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ps-server\ipds\2021\PUBLIKASI\PSDA\OPD\"/>
    </mc:Choice>
  </mc:AlternateContent>
  <bookViews>
    <workbookView xWindow="0" yWindow="0" windowWidth="28800" windowHeight="12225" firstSheet="3" activeTab="6"/>
  </bookViews>
  <sheets>
    <sheet name="2.1.2" sheetId="1" r:id="rId1"/>
    <sheet name="2.1.4" sheetId="2" r:id="rId2"/>
    <sheet name="4.2.11" sheetId="3" r:id="rId3"/>
    <sheet name="4.2.12" sheetId="4" r:id="rId4"/>
    <sheet name="4.2.13" sheetId="5" r:id="rId5"/>
    <sheet name="4.2.14 " sheetId="6" r:id="rId6"/>
    <sheet name="4.2.15 " sheetId="7" r:id="rId7"/>
    <sheet name="4.2.19 " sheetId="8" r:id="rId8"/>
  </sheets>
  <definedNames>
    <definedName name="_xlnm.Print_Area" localSheetId="0">'2.1.2'!$A$1:$F$34</definedName>
    <definedName name="_xlnm.Print_Area" localSheetId="4">'4.2.13'!$A$1:$U$38</definedName>
    <definedName name="_xlnm.Print_Area" localSheetId="5">'4.2.14 '!$A$1:$P$38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 l="1"/>
  <c r="F28" i="3"/>
  <c r="D28" i="3"/>
  <c r="F29" i="8" l="1"/>
  <c r="E29" i="8"/>
  <c r="D29" i="8"/>
  <c r="O29" i="7"/>
  <c r="P29" i="7" s="1"/>
  <c r="N29" i="7"/>
  <c r="M29" i="7"/>
  <c r="L29" i="7"/>
  <c r="H29" i="7"/>
  <c r="G29" i="7"/>
  <c r="Z15" i="7" s="1"/>
  <c r="F29" i="7"/>
  <c r="Z14" i="7" s="1"/>
  <c r="E29" i="7"/>
  <c r="Z13" i="7" s="1"/>
  <c r="D29" i="7"/>
  <c r="P26" i="7"/>
  <c r="P25" i="7"/>
  <c r="P24" i="7"/>
  <c r="P23" i="7"/>
  <c r="P22" i="7"/>
  <c r="P21" i="7"/>
  <c r="P20" i="7"/>
  <c r="Z19" i="7"/>
  <c r="P19" i="7"/>
  <c r="Z18" i="7"/>
  <c r="P18" i="7"/>
  <c r="Z17" i="7"/>
  <c r="P17" i="7"/>
  <c r="Z16" i="7"/>
  <c r="P16" i="7"/>
  <c r="P15" i="7"/>
  <c r="P14" i="7"/>
  <c r="P13" i="7"/>
  <c r="P12" i="7"/>
  <c r="O29" i="6"/>
  <c r="N29" i="6"/>
  <c r="M29" i="6"/>
  <c r="L29" i="6"/>
  <c r="H29" i="6"/>
  <c r="G29" i="6"/>
  <c r="F29" i="6"/>
  <c r="E29" i="6"/>
  <c r="D29" i="6"/>
  <c r="P26" i="6"/>
  <c r="P25" i="6"/>
  <c r="P24" i="6"/>
  <c r="P23" i="6"/>
  <c r="P22" i="6"/>
  <c r="P21" i="6"/>
  <c r="P20" i="6"/>
  <c r="P19" i="6"/>
  <c r="S18" i="6"/>
  <c r="P18" i="6"/>
  <c r="S17" i="6"/>
  <c r="P17" i="6"/>
  <c r="P16" i="6"/>
  <c r="S16" i="6" s="1"/>
  <c r="P15" i="6"/>
  <c r="S15" i="6" s="1"/>
  <c r="S14" i="6"/>
  <c r="P14" i="6"/>
  <c r="S13" i="6"/>
  <c r="P13" i="6"/>
  <c r="P12" i="6"/>
  <c r="S12" i="6" s="1"/>
  <c r="AE29" i="5"/>
  <c r="AD29" i="5"/>
  <c r="Z29" i="5"/>
  <c r="Y29" i="5"/>
  <c r="U29" i="5"/>
  <c r="T29" i="5"/>
  <c r="P29" i="5"/>
  <c r="O29" i="5"/>
  <c r="K29" i="5"/>
  <c r="J29" i="5"/>
  <c r="I29" i="5"/>
  <c r="E29" i="5"/>
  <c r="D29" i="5"/>
  <c r="E28" i="4"/>
  <c r="D28" i="4"/>
  <c r="F28" i="4" s="1"/>
  <c r="H28" i="3"/>
  <c r="G28" i="3"/>
  <c r="P29" i="6" l="1"/>
  <c r="R15" i="6"/>
  <c r="S19" i="6"/>
  <c r="R16" i="6" s="1"/>
  <c r="R12" i="6"/>
  <c r="R13" i="6"/>
  <c r="F26" i="1"/>
  <c r="E26" i="1"/>
  <c r="R17" i="6" l="1"/>
  <c r="R18" i="6"/>
  <c r="R14" i="6"/>
</calcChain>
</file>

<file path=xl/sharedStrings.xml><?xml version="1.0" encoding="utf-8"?>
<sst xmlns="http://schemas.openxmlformats.org/spreadsheetml/2006/main" count="2734" uniqueCount="695">
  <si>
    <r>
      <rPr>
        <b/>
        <u/>
        <sz val="9"/>
        <rFont val="Calibri"/>
        <family val="2"/>
        <scheme val="minor"/>
      </rPr>
      <t>Tabel</t>
    </r>
    <r>
      <rPr>
        <b/>
        <sz val="9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>Table</t>
    </r>
  </si>
  <si>
    <t>2.1.2</t>
  </si>
  <si>
    <r>
      <t xml:space="preserve">Kecamatan/
</t>
    </r>
    <r>
      <rPr>
        <i/>
        <sz val="9"/>
        <rFont val="Calibri"/>
        <family val="2"/>
        <scheme val="minor"/>
      </rPr>
      <t>Sub-District</t>
    </r>
  </si>
  <si>
    <r>
      <t xml:space="preserve">Jumlah Nagari / 
</t>
    </r>
    <r>
      <rPr>
        <i/>
        <sz val="9"/>
        <rFont val="Calibri"/>
        <family val="2"/>
        <scheme val="minor"/>
      </rPr>
      <t>Total Nagari</t>
    </r>
    <r>
      <rPr>
        <sz val="9"/>
        <rFont val="Calibri"/>
        <family val="2"/>
        <scheme val="minor"/>
      </rPr>
      <t xml:space="preserve"> </t>
    </r>
  </si>
  <si>
    <r>
      <t xml:space="preserve">Jumlah Kampung/
</t>
    </r>
    <r>
      <rPr>
        <i/>
        <sz val="9"/>
        <rFont val="Calibri"/>
        <family val="2"/>
        <scheme val="minor"/>
      </rPr>
      <t>Total Village</t>
    </r>
  </si>
  <si>
    <t>Silaut</t>
  </si>
  <si>
    <t>Lunang</t>
  </si>
  <si>
    <t>Basa Ampek Balai Tapan</t>
  </si>
  <si>
    <t>Ranah Ampek Hulu Tapan</t>
  </si>
  <si>
    <t>Pancung Soal</t>
  </si>
  <si>
    <t>Airpura</t>
  </si>
  <si>
    <t>Linggo Sari Baganti</t>
  </si>
  <si>
    <t>Ranah Pesisir</t>
  </si>
  <si>
    <t>Lengayang</t>
  </si>
  <si>
    <t>Sutera</t>
  </si>
  <si>
    <t>Batang kapas</t>
  </si>
  <si>
    <t>IV Jurai</t>
  </si>
  <si>
    <t>Bayang</t>
  </si>
  <si>
    <t>IV Nagari Bayang Utara</t>
  </si>
  <si>
    <t>Koto XI Tarusan</t>
  </si>
  <si>
    <r>
      <t xml:space="preserve">Jumlah / </t>
    </r>
    <r>
      <rPr>
        <i/>
        <sz val="9"/>
        <rFont val="Calibri"/>
        <family val="2"/>
        <scheme val="minor"/>
      </rPr>
      <t>Total</t>
    </r>
  </si>
  <si>
    <r>
      <t>Sumber/</t>
    </r>
    <r>
      <rPr>
        <i/>
        <sz val="9"/>
        <rFont val="Calibri"/>
        <family val="2"/>
        <scheme val="minor"/>
      </rPr>
      <t>Source</t>
    </r>
  </si>
  <si>
    <r>
      <t xml:space="preserve">Dinas Pemberdayaan Masyarakat dan Desa, Pengendalian Penduduk dan KB Kabupaten Pesisir Selatan/
</t>
    </r>
    <r>
      <rPr>
        <i/>
        <sz val="9"/>
        <rFont val="Calibri"/>
        <family val="2"/>
        <scheme val="minor"/>
      </rPr>
      <t>Office of Community Development, Population Control and Family Planning in Pesisir Selatan Regency</t>
    </r>
  </si>
  <si>
    <t>2.1.4</t>
  </si>
  <si>
    <r>
      <t xml:space="preserve">Kecamatan/
</t>
    </r>
    <r>
      <rPr>
        <i/>
        <sz val="9"/>
        <rFont val="Calibri"/>
        <family val="2"/>
        <scheme val="minor"/>
      </rPr>
      <t xml:space="preserve">Sub-District </t>
    </r>
  </si>
  <si>
    <r>
      <t>Nagari/</t>
    </r>
    <r>
      <rPr>
        <i/>
        <sz val="9"/>
        <rFont val="Calibri"/>
        <family val="2"/>
        <scheme val="minor"/>
      </rPr>
      <t>Village</t>
    </r>
  </si>
  <si>
    <r>
      <t xml:space="preserve">Kampung/
</t>
    </r>
    <r>
      <rPr>
        <i/>
        <sz val="9"/>
        <rFont val="Calibri"/>
        <family val="2"/>
        <scheme val="minor"/>
      </rPr>
      <t>Sub-Village</t>
    </r>
  </si>
  <si>
    <t/>
  </si>
  <si>
    <t>Sambungo</t>
  </si>
  <si>
    <t>Tanjung Sari</t>
  </si>
  <si>
    <t>Silaut VI</t>
  </si>
  <si>
    <t>Air Hitam</t>
  </si>
  <si>
    <t>Silaut IV</t>
  </si>
  <si>
    <t>Rantau Lengundi</t>
  </si>
  <si>
    <t>Silaut V</t>
  </si>
  <si>
    <t>Lubuk Bunta</t>
  </si>
  <si>
    <t>Silaut I</t>
  </si>
  <si>
    <t>Durian Seribu</t>
  </si>
  <si>
    <t>Sumber Sari</t>
  </si>
  <si>
    <t>Durian Api</t>
  </si>
  <si>
    <t>Pasir Banjai</t>
  </si>
  <si>
    <t>Silaut III</t>
  </si>
  <si>
    <t>Rantau Panjang</t>
  </si>
  <si>
    <t>Talang Binjai</t>
  </si>
  <si>
    <t>TSM Silaut II</t>
  </si>
  <si>
    <t>Lebak Balam</t>
  </si>
  <si>
    <t>Sido Dadi</t>
  </si>
  <si>
    <t>Sungai Sarik</t>
  </si>
  <si>
    <t>Sungai Limau</t>
  </si>
  <si>
    <t>Sungai Pulai</t>
  </si>
  <si>
    <t>Tanah Nago</t>
  </si>
  <si>
    <t>Mekar Sari Mulyo</t>
  </si>
  <si>
    <t>Sungai Sirah</t>
  </si>
  <si>
    <t>Gobah Talang Kayu Jao</t>
  </si>
  <si>
    <t>Danau Betung</t>
  </si>
  <si>
    <t>Pasar Melintang</t>
  </si>
  <si>
    <t>Dusun Tuo</t>
  </si>
  <si>
    <t>Talang Mandiangin</t>
  </si>
  <si>
    <t>Pasar Sebelah</t>
  </si>
  <si>
    <r>
      <t xml:space="preserve">Lanjutan Tabel/ </t>
    </r>
    <r>
      <rPr>
        <b/>
        <i/>
        <sz val="9"/>
        <rFont val="Calibri"/>
        <family val="2"/>
        <scheme val="minor"/>
      </rPr>
      <t>Continued Table 2.4</t>
    </r>
  </si>
  <si>
    <t>Lunang Selatan</t>
  </si>
  <si>
    <t>Tanjung Beringin V</t>
  </si>
  <si>
    <t>Tanjung Beringin VI</t>
  </si>
  <si>
    <t>Tanjung Beringin IV</t>
  </si>
  <si>
    <t>Lunang Tiga</t>
  </si>
  <si>
    <t>Ujung Jaya</t>
  </si>
  <si>
    <t>Marga Mulya</t>
  </si>
  <si>
    <t>Tanjung Mulya</t>
  </si>
  <si>
    <t>Lunang Dua</t>
  </si>
  <si>
    <t>Mekar Sari</t>
  </si>
  <si>
    <t>Mekar Jaya</t>
  </si>
  <si>
    <t>Sido Mulya</t>
  </si>
  <si>
    <t>Wungu Rejo</t>
  </si>
  <si>
    <t>Pondok Parian Lunang</t>
  </si>
  <si>
    <t>Kumbung Gedang</t>
  </si>
  <si>
    <t>Bukit Tapus</t>
  </si>
  <si>
    <t>Lunang Tengah</t>
  </si>
  <si>
    <t>Pondok Talang</t>
  </si>
  <si>
    <t>Sungai Gedang</t>
  </si>
  <si>
    <t>Lunang Satu</t>
  </si>
  <si>
    <t>Sido Rejo</t>
  </si>
  <si>
    <t>Pasar Pagi</t>
  </si>
  <si>
    <t>Tegal Rejo</t>
  </si>
  <si>
    <t>Sindang Lunang</t>
  </si>
  <si>
    <t>Sindang</t>
  </si>
  <si>
    <t>Upt Sindang</t>
  </si>
  <si>
    <t>Sungai Lasi</t>
  </si>
  <si>
    <t>Lunang Utara</t>
  </si>
  <si>
    <t>Talang Medan</t>
  </si>
  <si>
    <t>Kumbung Satu</t>
  </si>
  <si>
    <t>Medan Jaya</t>
  </si>
  <si>
    <t>Rantau Ketaka</t>
  </si>
  <si>
    <t>Lubuk Sitepung</t>
  </si>
  <si>
    <t>Pondok Pematang</t>
  </si>
  <si>
    <t>Lunang Barat</t>
  </si>
  <si>
    <t>Talang Sari IV</t>
  </si>
  <si>
    <t>Tanjung Raya</t>
  </si>
  <si>
    <t>Dinas Pemberdayaan Masyarakat dan Desa, Pengendalian Penduduk dan KB Kabupaten Pesisir Selatan/
Office of Community Development, Population Control and Family Planning in Pesisir Selatan Regency</t>
  </si>
  <si>
    <t>Tanjung Pondok Tapan</t>
  </si>
  <si>
    <t>Tanjung Pondok</t>
  </si>
  <si>
    <t>Talang Bungo</t>
  </si>
  <si>
    <t>Batang Arah Tapan</t>
  </si>
  <si>
    <t>Pasar 60</t>
  </si>
  <si>
    <t xml:space="preserve">Pengantingan </t>
  </si>
  <si>
    <t>Bukit Buai Tapan</t>
  </si>
  <si>
    <t>Rawan Bubur</t>
  </si>
  <si>
    <t>Air Dingin</t>
  </si>
  <si>
    <t>Riak Danau Tapan</t>
  </si>
  <si>
    <t>Sungai Rumbai</t>
  </si>
  <si>
    <t>Riak Danau</t>
  </si>
  <si>
    <t>Batang Betung Tapan</t>
  </si>
  <si>
    <t>Pasar Raya</t>
  </si>
  <si>
    <t>Tebing Tinggi</t>
  </si>
  <si>
    <t>Kota Anau Tapan</t>
  </si>
  <si>
    <t>Koto Anau</t>
  </si>
  <si>
    <t>Lalang</t>
  </si>
  <si>
    <t>Tapan</t>
  </si>
  <si>
    <t>Alang Rambah</t>
  </si>
  <si>
    <t xml:space="preserve">Labuan </t>
  </si>
  <si>
    <t>Pasar Tapan</t>
  </si>
  <si>
    <t xml:space="preserve">Pasar Bukit </t>
  </si>
  <si>
    <t>Pasar Belakang</t>
  </si>
  <si>
    <t>Ampang Tulak Tapan</t>
  </si>
  <si>
    <t>Air Batu</t>
  </si>
  <si>
    <t>Sungai Durian</t>
  </si>
  <si>
    <t xml:space="preserve">Dusun Baru Tapan        </t>
  </si>
  <si>
    <t>Dusun Baru</t>
  </si>
  <si>
    <t>Dusun Mudik</t>
  </si>
  <si>
    <t>Simpang Gunung Tapan</t>
  </si>
  <si>
    <t>Simpang Gunung</t>
  </si>
  <si>
    <t>Talang Kundi</t>
  </si>
  <si>
    <t>Limau Purut Tapan</t>
  </si>
  <si>
    <t>Penedah</t>
  </si>
  <si>
    <t>Penedah Hilir</t>
  </si>
  <si>
    <t>Talang Balarik Tapan</t>
  </si>
  <si>
    <t>Lubuk Langginang</t>
  </si>
  <si>
    <t>Proyek</t>
  </si>
  <si>
    <t>Tebing Tinggi Tapan</t>
  </si>
  <si>
    <t>Bukit Putus</t>
  </si>
  <si>
    <t>Kampung Tengah</t>
  </si>
  <si>
    <t>Tanjung Gobah</t>
  </si>
  <si>
    <t>Teluk Pamelu</t>
  </si>
  <si>
    <t>Sungai Gambir Sako</t>
  </si>
  <si>
    <t>Sako</t>
  </si>
  <si>
    <t>Jangki Ayam</t>
  </si>
  <si>
    <t>Binjai Tapan</t>
  </si>
  <si>
    <t>Binjai</t>
  </si>
  <si>
    <t>Pasar Baru</t>
  </si>
  <si>
    <t>Talang Koto Pulai</t>
  </si>
  <si>
    <t xml:space="preserve">Talang </t>
  </si>
  <si>
    <t>Talang Ketaping</t>
  </si>
  <si>
    <t>Kubu Tapan</t>
  </si>
  <si>
    <t xml:space="preserve">Pondok Lamo </t>
  </si>
  <si>
    <t>Bukit Langkueh</t>
  </si>
  <si>
    <t>Sungai Pinang Tapan</t>
  </si>
  <si>
    <t>Sungai Pinang</t>
  </si>
  <si>
    <t>Kuburan Cino</t>
  </si>
  <si>
    <t>Inderapura Selatan</t>
  </si>
  <si>
    <t>Sungai Kuyung</t>
  </si>
  <si>
    <t>Sungai Gemuruh</t>
  </si>
  <si>
    <t>Kudo-Kudo Inderapura</t>
  </si>
  <si>
    <t>Kudo-Kudo</t>
  </si>
  <si>
    <t>Kepala Bandar</t>
  </si>
  <si>
    <t>Tigo Sungai Inderapura</t>
  </si>
  <si>
    <t>Sungai Aksa</t>
  </si>
  <si>
    <t>Rimbo Panjang</t>
  </si>
  <si>
    <t>Inderapura Tengah</t>
  </si>
  <si>
    <t>Cluang</t>
  </si>
  <si>
    <t>Pasa Malintang</t>
  </si>
  <si>
    <t>Tluk Amplu Inderapura</t>
  </si>
  <si>
    <t>Air Terjun</t>
  </si>
  <si>
    <t>Pulau Makan</t>
  </si>
  <si>
    <t>Inderapura</t>
  </si>
  <si>
    <t>Hilalang</t>
  </si>
  <si>
    <t>Panambam</t>
  </si>
  <si>
    <t>Berok</t>
  </si>
  <si>
    <t>Tigo Sepakat Inderapura</t>
  </si>
  <si>
    <t>Geti Mudik</t>
  </si>
  <si>
    <t>Geti Hilir</t>
  </si>
  <si>
    <t>Embacang Limus</t>
  </si>
  <si>
    <t>Inderapura Barat</t>
  </si>
  <si>
    <t>Pasar Gedang</t>
  </si>
  <si>
    <t>Tanjung Batang Kapas</t>
  </si>
  <si>
    <t>Muaro Sakai Inderapura</t>
  </si>
  <si>
    <t>Lubuk Gedang Lamo</t>
  </si>
  <si>
    <t>Tanjung Medan</t>
  </si>
  <si>
    <t>Muaro Sakai</t>
  </si>
  <si>
    <t>Muaro Gedang</t>
  </si>
  <si>
    <t>Simpang Lama Inderapura</t>
  </si>
  <si>
    <t>Pendakian</t>
  </si>
  <si>
    <t>Rawang Gemulau</t>
  </si>
  <si>
    <t>Tanah Bakali</t>
  </si>
  <si>
    <t>Lalang Panjang Inderapura</t>
  </si>
  <si>
    <t>Sualang</t>
  </si>
  <si>
    <t>Pakan Salasa</t>
  </si>
  <si>
    <t>Muara Inderapura</t>
  </si>
  <si>
    <t>Bukit Bujang-Bujang</t>
  </si>
  <si>
    <t>Air Mati</t>
  </si>
  <si>
    <t>Lubuk Betung Inderapura</t>
  </si>
  <si>
    <t>Kampung Dalam</t>
  </si>
  <si>
    <t>Rantau Mipih</t>
  </si>
  <si>
    <t>Palokan Inderapura</t>
  </si>
  <si>
    <t>Palokan</t>
  </si>
  <si>
    <t>Ujung Tanah</t>
  </si>
  <si>
    <t>Tluk Kualo Inderapura</t>
  </si>
  <si>
    <t>Medan Baik</t>
  </si>
  <si>
    <t>Rimbo Lunang</t>
  </si>
  <si>
    <t>Pulau Rajo Inderapura</t>
  </si>
  <si>
    <t>Batang Tindih</t>
  </si>
  <si>
    <t>Kayu Kuniang</t>
  </si>
  <si>
    <t>Inderapura Utara</t>
  </si>
  <si>
    <t>Lubuk Betung Tengah</t>
  </si>
  <si>
    <t>Lubuk Betung Hilir</t>
  </si>
  <si>
    <t>Inderapura Timur</t>
  </si>
  <si>
    <t>Koto Pandan</t>
  </si>
  <si>
    <t>Lubuk Pandan</t>
  </si>
  <si>
    <t>Damar Lapan Batang Inderapura</t>
  </si>
  <si>
    <t>Tanah Bajak</t>
  </si>
  <si>
    <t>PematangTangah</t>
  </si>
  <si>
    <t>Muara Gadang Air Haji</t>
  </si>
  <si>
    <t>Muara Gadang Barat</t>
  </si>
  <si>
    <t>Muara Gadang Timur</t>
  </si>
  <si>
    <t>Air Haji Barat</t>
  </si>
  <si>
    <t>Palak Langang</t>
  </si>
  <si>
    <t>Labuhan Tanjak</t>
  </si>
  <si>
    <t>Durian Pandaan</t>
  </si>
  <si>
    <t>Muara Kandis Punggasan</t>
  </si>
  <si>
    <t>Muara Kandis</t>
  </si>
  <si>
    <t>Kandis</t>
  </si>
  <si>
    <t>Harapan Jaya</t>
  </si>
  <si>
    <t>Air Haji Tenggara</t>
  </si>
  <si>
    <t>Lubuk Buaya</t>
  </si>
  <si>
    <t>Bukit Silapu</t>
  </si>
  <si>
    <t xml:space="preserve">Koto Gadang </t>
  </si>
  <si>
    <t>Air Sikambing</t>
  </si>
  <si>
    <t>Pasar Lama Muara Air Haji</t>
  </si>
  <si>
    <t>Pasar Lama</t>
  </si>
  <si>
    <t>Muara Air Haji</t>
  </si>
  <si>
    <t>Air Haji Tengah</t>
  </si>
  <si>
    <t>Tanjung Mudik</t>
  </si>
  <si>
    <t>Alang Sungkai</t>
  </si>
  <si>
    <t>Rantau Simalenang Air Haji</t>
  </si>
  <si>
    <t>Luar Parit</t>
  </si>
  <si>
    <t>Sikabu</t>
  </si>
  <si>
    <t xml:space="preserve">Danau </t>
  </si>
  <si>
    <t>Bukit Kaciak</t>
  </si>
  <si>
    <t>Koto Langang</t>
  </si>
  <si>
    <t>Sungai Sirah Air Haji</t>
  </si>
  <si>
    <t>Sungai Sirah Mudik</t>
  </si>
  <si>
    <t>Sungai Sirah Hilir</t>
  </si>
  <si>
    <t>Punggasan Utara</t>
  </si>
  <si>
    <t>Bukit Putus Luar</t>
  </si>
  <si>
    <t>Tandikat Air Jambu</t>
  </si>
  <si>
    <t>Lagan Hilir Punggasan</t>
  </si>
  <si>
    <t>Bukit Putus Dalam</t>
  </si>
  <si>
    <t>Lagan Gadang Hilir</t>
  </si>
  <si>
    <t>Lagan Mudik Punggasan</t>
  </si>
  <si>
    <t>Lagan Kecil</t>
  </si>
  <si>
    <t>Lagan Gedang Mudik</t>
  </si>
  <si>
    <t>Padang XI Punggasan</t>
  </si>
  <si>
    <t>Koto Merapak</t>
  </si>
  <si>
    <t>Rantau Batu Ambacang</t>
  </si>
  <si>
    <t>Padang Kayu Dadih</t>
  </si>
  <si>
    <t>Punggasan Timur</t>
  </si>
  <si>
    <t>Balik Gunung</t>
  </si>
  <si>
    <t>Tengah Padang</t>
  </si>
  <si>
    <t>Koto Panjang</t>
  </si>
  <si>
    <t>Punggasan</t>
  </si>
  <si>
    <t>Rantau Batu Pasar</t>
  </si>
  <si>
    <t>Singkaring Rimbo Panjang</t>
  </si>
  <si>
    <t>Aie Haji</t>
  </si>
  <si>
    <t>Koto Panai</t>
  </si>
  <si>
    <t>Koto Marapak</t>
  </si>
  <si>
    <t>Pasar Bukit Air Haji</t>
  </si>
  <si>
    <t>Kumpulan Benang</t>
  </si>
  <si>
    <t>Rawang Bakung</t>
  </si>
  <si>
    <t>Sungai Tunu Barat</t>
  </si>
  <si>
    <t xml:space="preserve">Koto Merapak </t>
  </si>
  <si>
    <t>Muaro Pandan</t>
  </si>
  <si>
    <t>Koto Baru</t>
  </si>
  <si>
    <t>Koto Baru Rawang</t>
  </si>
  <si>
    <t>Padang Sirih</t>
  </si>
  <si>
    <t>Sungai Liku Pelangai</t>
  </si>
  <si>
    <t>Kelok Koto Langang</t>
  </si>
  <si>
    <t>Sungai Liku Tangah</t>
  </si>
  <si>
    <t>Sungai Liku Atas</t>
  </si>
  <si>
    <t>Pasia Pelangai</t>
  </si>
  <si>
    <t>Padang Laban</t>
  </si>
  <si>
    <t xml:space="preserve">Labuhan </t>
  </si>
  <si>
    <t>Koto VIII Pelangai</t>
  </si>
  <si>
    <t>Koto VIII Mudiek</t>
  </si>
  <si>
    <t>Koto VIII Hilie</t>
  </si>
  <si>
    <t>Pelangai Gadang</t>
  </si>
  <si>
    <t>Limau Sundai Teratak</t>
  </si>
  <si>
    <t>Pelangai Kaciak</t>
  </si>
  <si>
    <t>Pelangai Kaciak Hilie</t>
  </si>
  <si>
    <t>Pelangai Kaciak Mudiek</t>
  </si>
  <si>
    <t>Sungai Tunu Utara</t>
  </si>
  <si>
    <t>Tanjung Durian</t>
  </si>
  <si>
    <t>Sungai Tunu Utara Pelangai</t>
  </si>
  <si>
    <t>Koto Nan IV</t>
  </si>
  <si>
    <t xml:space="preserve"> Air Batu </t>
  </si>
  <si>
    <t>Sungai Tunu</t>
  </si>
  <si>
    <t>Pasar Sungai Tunu</t>
  </si>
  <si>
    <t>Koto Kabun</t>
  </si>
  <si>
    <t>Ampalu</t>
  </si>
  <si>
    <t>Labuh Gajah</t>
  </si>
  <si>
    <t>Nyiur Melambai Pelangai</t>
  </si>
  <si>
    <t>Sumedang</t>
  </si>
  <si>
    <t>Air Tambang</t>
  </si>
  <si>
    <t>Lakitan Utara</t>
  </si>
  <si>
    <t>Padang Mandiangin</t>
  </si>
  <si>
    <t>Padang Marapalam</t>
  </si>
  <si>
    <t>Padang Cupak</t>
  </si>
  <si>
    <t>Lakitan</t>
  </si>
  <si>
    <t>Pasar Lakitan</t>
  </si>
  <si>
    <t>Tarok</t>
  </si>
  <si>
    <t>Gurun Panjang</t>
  </si>
  <si>
    <t>Daratan Marantih</t>
  </si>
  <si>
    <t>Kambang</t>
  </si>
  <si>
    <t>Nyiur Gading</t>
  </si>
  <si>
    <t>Talang Tan Saidi</t>
  </si>
  <si>
    <t>Limau Manis Kulam</t>
  </si>
  <si>
    <t>Kayu Kalek</t>
  </si>
  <si>
    <t>Sumbaru</t>
  </si>
  <si>
    <t>Padang Limau Manis</t>
  </si>
  <si>
    <t>Lakitan Selatan</t>
  </si>
  <si>
    <t>Karang Tengah</t>
  </si>
  <si>
    <t>Seberang Tarok</t>
  </si>
  <si>
    <t>Lubuk Begalung</t>
  </si>
  <si>
    <t>Koto Raya</t>
  </si>
  <si>
    <t>Lakitan Timur</t>
  </si>
  <si>
    <t>Koto Rawang</t>
  </si>
  <si>
    <t>Kambang Barat</t>
  </si>
  <si>
    <t>Pasar Kambang</t>
  </si>
  <si>
    <t>Pasar Gompong</t>
  </si>
  <si>
    <t>Rangeh</t>
  </si>
  <si>
    <t>Talang</t>
  </si>
  <si>
    <t>Kambang Utara</t>
  </si>
  <si>
    <t>Kambang Harapan</t>
  </si>
  <si>
    <t>Lubuk Sarik</t>
  </si>
  <si>
    <t>Kampung Baru</t>
  </si>
  <si>
    <t>Pasia Laweh</t>
  </si>
  <si>
    <t>Ganting Kubang</t>
  </si>
  <si>
    <t>Padang Panjang I</t>
  </si>
  <si>
    <t>Padang Panjang II</t>
  </si>
  <si>
    <t>Kampung Akat</t>
  </si>
  <si>
    <t>Kambang Timur</t>
  </si>
  <si>
    <t>Ganting</t>
  </si>
  <si>
    <t>Kapau</t>
  </si>
  <si>
    <t>Tampunik</t>
  </si>
  <si>
    <t>Pauh</t>
  </si>
  <si>
    <t>Koto Kandis</t>
  </si>
  <si>
    <t>Koto Pulai</t>
  </si>
  <si>
    <t>Lakitan Tengah</t>
  </si>
  <si>
    <t>Air Kalam</t>
  </si>
  <si>
    <t>Pulai</t>
  </si>
  <si>
    <t>Koto Lamo</t>
  </si>
  <si>
    <t>Rawang Gunung Malelo Surantih</t>
  </si>
  <si>
    <t>Rawang</t>
  </si>
  <si>
    <t>Gunung Malelo</t>
  </si>
  <si>
    <t>Koto Taratak</t>
  </si>
  <si>
    <t>Tanjung Alai</t>
  </si>
  <si>
    <t>Lansano Taratak</t>
  </si>
  <si>
    <t>Lansano</t>
  </si>
  <si>
    <t>Air Terjun Lansano</t>
  </si>
  <si>
    <t>Gantiang Mudiak Utara Surantih</t>
  </si>
  <si>
    <t>Batu Bala</t>
  </si>
  <si>
    <t>Langgai</t>
  </si>
  <si>
    <t>Gantiang Mudiak Selatan Surantih</t>
  </si>
  <si>
    <t>Kayu Aro</t>
  </si>
  <si>
    <t>Koto Nan Tigo Selatan Surantih</t>
  </si>
  <si>
    <t>Aur Duri Surantih</t>
  </si>
  <si>
    <t>Timbulun</t>
  </si>
  <si>
    <t>Pasir Nan Panjang</t>
  </si>
  <si>
    <t>Amping Parak Timur</t>
  </si>
  <si>
    <t>Gunung Pauh</t>
  </si>
  <si>
    <t>Sikabu Munto</t>
  </si>
  <si>
    <t>Taratak Panas</t>
  </si>
  <si>
    <t>Tanjung Gadang</t>
  </si>
  <si>
    <t>Taratak</t>
  </si>
  <si>
    <t>Pasar Taratak</t>
  </si>
  <si>
    <t>Surantih</t>
  </si>
  <si>
    <t>Pasar Surantih</t>
  </si>
  <si>
    <t>Amping Parak</t>
  </si>
  <si>
    <t>Alai</t>
  </si>
  <si>
    <t>Padang Laweh</t>
  </si>
  <si>
    <t>Padang Tae</t>
  </si>
  <si>
    <t>Koto Tarok</t>
  </si>
  <si>
    <t>Ujung Air</t>
  </si>
  <si>
    <t>Pasar Amping Parak</t>
  </si>
  <si>
    <t>Koto Nan Tigo Utara Surantih</t>
  </si>
  <si>
    <t>Kayu Gadang</t>
  </si>
  <si>
    <t>Kayu Gadang Tangah</t>
  </si>
  <si>
    <t>Kayu Gadang Tigo Koto</t>
  </si>
  <si>
    <t>Batang Kapas</t>
  </si>
  <si>
    <t>IV Koto Hilie</t>
  </si>
  <si>
    <t>Jalamu</t>
  </si>
  <si>
    <t>Pasar Kuok</t>
  </si>
  <si>
    <t>Koto Tuo</t>
  </si>
  <si>
    <t>Limau Sundai</t>
  </si>
  <si>
    <t>Bukit Tambun Tulang</t>
  </si>
  <si>
    <t>Teluk Betung</t>
  </si>
  <si>
    <t>Koto Nan Duo IV Koto Hilie</t>
  </si>
  <si>
    <t>Anakan</t>
  </si>
  <si>
    <t>Teluk Kasai</t>
  </si>
  <si>
    <t>Sungai Bungin</t>
  </si>
  <si>
    <t>Sapan</t>
  </si>
  <si>
    <t>Koto Nan Tigo IV Koto Hilie</t>
  </si>
  <si>
    <t>Sungai Pampan</t>
  </si>
  <si>
    <t>Limau Manih</t>
  </si>
  <si>
    <t>Kalumpang</t>
  </si>
  <si>
    <t>IV Koto Mudiek</t>
  </si>
  <si>
    <t>Balai Lamo</t>
  </si>
  <si>
    <t>Lubuk Nyiur</t>
  </si>
  <si>
    <t>Taluk</t>
  </si>
  <si>
    <t>Limpaso</t>
  </si>
  <si>
    <t>Pasar Taluak</t>
  </si>
  <si>
    <t>Ujung Batu</t>
  </si>
  <si>
    <t>Sungai Nyalo IV Koto Mudiek</t>
  </si>
  <si>
    <t>Gurun Laweh</t>
  </si>
  <si>
    <t>Sungai Nyalo</t>
  </si>
  <si>
    <t>Taman Jaya Bungo Tanjung</t>
  </si>
  <si>
    <t>Taluk Tigo Sakato</t>
  </si>
  <si>
    <t>Tanjung Kandis</t>
  </si>
  <si>
    <t>Koto Kaduduak</t>
  </si>
  <si>
    <t>Taratak Tempatih IV Koto Mudiek</t>
  </si>
  <si>
    <t>Teratak Tempatih</t>
  </si>
  <si>
    <t>Padang Galundi</t>
  </si>
  <si>
    <t>Tuik IV Koto Mudiek</t>
  </si>
  <si>
    <t>Koto Gunung</t>
  </si>
  <si>
    <t>Tuik</t>
  </si>
  <si>
    <t>Sungai Gayo Lumpo</t>
  </si>
  <si>
    <t>Sungai Gayo</t>
  </si>
  <si>
    <t>Koto</t>
  </si>
  <si>
    <t>Rumah Gadang</t>
  </si>
  <si>
    <t>Salido</t>
  </si>
  <si>
    <t>Balai Lamo Salido</t>
  </si>
  <si>
    <t>Kampung Luar</t>
  </si>
  <si>
    <t>Koto Salido</t>
  </si>
  <si>
    <t>Pasar Salido</t>
  </si>
  <si>
    <t>Laban Salido</t>
  </si>
  <si>
    <t>Sungai Salak</t>
  </si>
  <si>
    <t>Limau Gadang Lumpo</t>
  </si>
  <si>
    <t>Limau Gadang</t>
  </si>
  <si>
    <t>Sawah Liek</t>
  </si>
  <si>
    <t>Batu Kunik Lumpo</t>
  </si>
  <si>
    <t>Batu Kunik</t>
  </si>
  <si>
    <t>Batu Gadang</t>
  </si>
  <si>
    <t>Taratak Tangah Lumpo</t>
  </si>
  <si>
    <t>Taratak Tengah</t>
  </si>
  <si>
    <t>Bukik Parik</t>
  </si>
  <si>
    <t>Balai Sinayan Lumpo</t>
  </si>
  <si>
    <t>Balai Sinayan</t>
  </si>
  <si>
    <t>Jua Banyak</t>
  </si>
  <si>
    <t>Ampuan Lumpo</t>
  </si>
  <si>
    <t>Ampuan</t>
  </si>
  <si>
    <t>Rimbo Laweh</t>
  </si>
  <si>
    <t>Pasa</t>
  </si>
  <si>
    <t>Ampang Tareh Lumpo</t>
  </si>
  <si>
    <t>Ampang Tareh</t>
  </si>
  <si>
    <t>Barangan</t>
  </si>
  <si>
    <t>Tanah Bato</t>
  </si>
  <si>
    <t>Gunung Bungkuak Lumpo</t>
  </si>
  <si>
    <t>Gunung Bungkuak</t>
  </si>
  <si>
    <t>Puncak Sabuang</t>
  </si>
  <si>
    <t>Painan</t>
  </si>
  <si>
    <t>Painan Utara</t>
  </si>
  <si>
    <t>Bukik Kaciak Lumpo</t>
  </si>
  <si>
    <t>Bukik Kaciak</t>
  </si>
  <si>
    <t>Koto Ranggo</t>
  </si>
  <si>
    <t>Ambacang Badak</t>
  </si>
  <si>
    <t>Painan Timur Painan</t>
  </si>
  <si>
    <t>Painan Timur</t>
  </si>
  <si>
    <t>Kampung Tangah</t>
  </si>
  <si>
    <t>Painan Selatan Painan</t>
  </si>
  <si>
    <t>Sungai Nipah</t>
  </si>
  <si>
    <t>Carocok Painan</t>
  </si>
  <si>
    <t>Painan Selatan</t>
  </si>
  <si>
    <t>Sago Salido</t>
  </si>
  <si>
    <t>Baru Sago</t>
  </si>
  <si>
    <t>Sianik Sago</t>
  </si>
  <si>
    <t>Karang Sago</t>
  </si>
  <si>
    <t>Bungo Pasang Salido</t>
  </si>
  <si>
    <t>Bungo Pasang III</t>
  </si>
  <si>
    <t>Bungo Pasang II</t>
  </si>
  <si>
    <t>Bungo Pasang I</t>
  </si>
  <si>
    <t>Tambang</t>
  </si>
  <si>
    <t>Mesin Gergaji</t>
  </si>
  <si>
    <t>Sungai Sariak Lumpo</t>
  </si>
  <si>
    <t>Sungai Sariak</t>
  </si>
  <si>
    <t>Kasai</t>
  </si>
  <si>
    <t>Lumpo</t>
  </si>
  <si>
    <t>Bukit Siayah</t>
  </si>
  <si>
    <t>Parak Gadang</t>
  </si>
  <si>
    <t>Salido Sari Bulan</t>
  </si>
  <si>
    <t>Salido Kecil</t>
  </si>
  <si>
    <t>Kapelgam Koto Barapak</t>
  </si>
  <si>
    <t>Kapencong</t>
  </si>
  <si>
    <t>Lubuk Gambia</t>
  </si>
  <si>
    <t>Kapujan Koto Barapak</t>
  </si>
  <si>
    <t>Parit Rantang</t>
  </si>
  <si>
    <t>Kapujan</t>
  </si>
  <si>
    <t>Koto Baru Koto Barapak</t>
  </si>
  <si>
    <t>Kapalo Koto</t>
  </si>
  <si>
    <t>Kubang Koto Barapak</t>
  </si>
  <si>
    <t>Lembah Gumanti</t>
  </si>
  <si>
    <t>Kubang</t>
  </si>
  <si>
    <t>Gurun Panjang Selatan</t>
  </si>
  <si>
    <t>Teluk Nibung</t>
  </si>
  <si>
    <t>Karang Pauh</t>
  </si>
  <si>
    <t>Tanjung Saba</t>
  </si>
  <si>
    <t>Sungai Putih</t>
  </si>
  <si>
    <t>Gurun Panjang Barat</t>
  </si>
  <si>
    <t>Tanah Kareh</t>
  </si>
  <si>
    <t>Tanah Kareh Gadang</t>
  </si>
  <si>
    <t>Aur Begalung Talaok</t>
  </si>
  <si>
    <t>Lubuk Aur</t>
  </si>
  <si>
    <t>Gurun Panjang Utara</t>
  </si>
  <si>
    <t>Teluk Bakung</t>
  </si>
  <si>
    <t>Guncer Jaya</t>
  </si>
  <si>
    <t>Kampung Tangah Simpang</t>
  </si>
  <si>
    <t>Sawah Laweh Pasar Baru</t>
  </si>
  <si>
    <t>Ambacang</t>
  </si>
  <si>
    <t>Koto Jua</t>
  </si>
  <si>
    <t>Lubuk Anau</t>
  </si>
  <si>
    <t>Gurun Lawas</t>
  </si>
  <si>
    <t>Asam Kamba Pasar Baru</t>
  </si>
  <si>
    <t>Ambacang Kamba</t>
  </si>
  <si>
    <t>Limau Asam</t>
  </si>
  <si>
    <t>Tanjung Durian Pasar Baru</t>
  </si>
  <si>
    <t>Labuh Tanjung Durian</t>
  </si>
  <si>
    <t>Marapalam</t>
  </si>
  <si>
    <t>Lubuk Bay Simpang Empat</t>
  </si>
  <si>
    <t>Api-Api Pasar Baru</t>
  </si>
  <si>
    <t>Muara Api-Api</t>
  </si>
  <si>
    <t>Pasar Api-Api</t>
  </si>
  <si>
    <t>Kenanga Api-Api</t>
  </si>
  <si>
    <t>Lereng Bukit</t>
  </si>
  <si>
    <t>Koto Barapak</t>
  </si>
  <si>
    <t>Koto Berapak</t>
  </si>
  <si>
    <t>Buah Tarok</t>
  </si>
  <si>
    <t>Rumah Panjang</t>
  </si>
  <si>
    <t>Lubuk Kumpai</t>
  </si>
  <si>
    <t>Luhung</t>
  </si>
  <si>
    <t>Talaok</t>
  </si>
  <si>
    <t>Lubuk Pasing</t>
  </si>
  <si>
    <t>Kapeh Panji Jaya Talaok</t>
  </si>
  <si>
    <t>Jambak</t>
  </si>
  <si>
    <t>Apa Jaya</t>
  </si>
  <si>
    <t>IV  Nagari Bayang Utara</t>
  </si>
  <si>
    <t>Pancuang Taba</t>
  </si>
  <si>
    <t>Pancung Taba</t>
  </si>
  <si>
    <t>Dilan Pancung Taba</t>
  </si>
  <si>
    <t>Puluik Puluik Selatan</t>
  </si>
  <si>
    <t>Asam Kumbang</t>
  </si>
  <si>
    <t>Asam Kumbang Selatan</t>
  </si>
  <si>
    <t>Calau</t>
  </si>
  <si>
    <t>Muaro Aie</t>
  </si>
  <si>
    <t>Dilan</t>
  </si>
  <si>
    <t>Koto Ranah</t>
  </si>
  <si>
    <t>Limau Puruik</t>
  </si>
  <si>
    <t>Padang Pasir</t>
  </si>
  <si>
    <t>Ranah Bayang</t>
  </si>
  <si>
    <t>Bayang Janih</t>
  </si>
  <si>
    <t>Puluik Puluik</t>
  </si>
  <si>
    <t>Puluik-Puluik</t>
  </si>
  <si>
    <t>Teratak Baru</t>
  </si>
  <si>
    <t>Teratak Teleng</t>
  </si>
  <si>
    <t>Limau Gadang Pancung Taba</t>
  </si>
  <si>
    <t>Limau-Limau</t>
  </si>
  <si>
    <t>Ngalau Gadang</t>
  </si>
  <si>
    <t>Batu Hampar</t>
  </si>
  <si>
    <t>Parak Batu Patah</t>
  </si>
  <si>
    <t>Jinang Kampung Pansur Ampang Pulai</t>
  </si>
  <si>
    <t>Jinang Surau Anjuang</t>
  </si>
  <si>
    <t>Pansur</t>
  </si>
  <si>
    <t>Siguntur Tua</t>
  </si>
  <si>
    <t>Tarandam</t>
  </si>
  <si>
    <t>Barung-Barung Balantai Timur</t>
  </si>
  <si>
    <t>Jaruai Durian Kadok</t>
  </si>
  <si>
    <t>Duku Utara</t>
  </si>
  <si>
    <t>Dalam Dusun</t>
  </si>
  <si>
    <t>Kampung Tanjung</t>
  </si>
  <si>
    <t>Batu Hampar Selatan</t>
  </si>
  <si>
    <t>Sawah</t>
  </si>
  <si>
    <t>Kampung Baru Korong Nan Ampek</t>
  </si>
  <si>
    <t>Korong Nan Ampek</t>
  </si>
  <si>
    <t>Setara Nanggalo</t>
  </si>
  <si>
    <t>Seberang Sawah</t>
  </si>
  <si>
    <t>Taluak Raya</t>
  </si>
  <si>
    <t>Sungai Tawar</t>
  </si>
  <si>
    <t>Pincuran Batu</t>
  </si>
  <si>
    <t>Sungai Nyalo Mudiak Aie</t>
  </si>
  <si>
    <t>Mudiak Aia</t>
  </si>
  <si>
    <t>Cerocok Anau Ampang Pulai</t>
  </si>
  <si>
    <t>Cerocok Anau</t>
  </si>
  <si>
    <t>Anau Pubawak</t>
  </si>
  <si>
    <t>Pulau Karam Ampang Pulai</t>
  </si>
  <si>
    <t>Muaro Karang Tengah</t>
  </si>
  <si>
    <t>Pulau Karam</t>
  </si>
  <si>
    <t>Barung Barung Balantai Selatan</t>
  </si>
  <si>
    <t>Sungai Sangkir</t>
  </si>
  <si>
    <t>Mandeh</t>
  </si>
  <si>
    <t>Tangah</t>
  </si>
  <si>
    <t>Baru</t>
  </si>
  <si>
    <t>Kapuh Utara</t>
  </si>
  <si>
    <t>Sawah Liat</t>
  </si>
  <si>
    <t>Sungai Talang</t>
  </si>
  <si>
    <t>Taratak Sungai Lundang</t>
  </si>
  <si>
    <t>Siguntur</t>
  </si>
  <si>
    <t>Kampung Jirek</t>
  </si>
  <si>
    <t>Kampung Koto</t>
  </si>
  <si>
    <t>Duku</t>
  </si>
  <si>
    <t>Simaung</t>
  </si>
  <si>
    <t>Nanggalo</t>
  </si>
  <si>
    <t>Pasar Simpang Tigo</t>
  </si>
  <si>
    <t>Tanjung Sawah</t>
  </si>
  <si>
    <t>Nanggalo Dalam</t>
  </si>
  <si>
    <t>Ampang Pulai</t>
  </si>
  <si>
    <t>Simpang</t>
  </si>
  <si>
    <t>Kambeh Batu Kalang</t>
  </si>
  <si>
    <t>Kapuh</t>
  </si>
  <si>
    <t>Barung-Barung Balantai Tengah</t>
  </si>
  <si>
    <t>Sungai Tanuak</t>
  </si>
  <si>
    <t>Rantai</t>
  </si>
  <si>
    <t>Barung Barung Balantai</t>
  </si>
  <si>
    <t>Pasar Utara</t>
  </si>
  <si>
    <t>Pasar</t>
  </si>
  <si>
    <t>4.2.11</t>
  </si>
  <si>
    <r>
      <t xml:space="preserve">Klinik KB/
</t>
    </r>
    <r>
      <rPr>
        <i/>
        <sz val="9"/>
        <rFont val="Calibri"/>
        <family val="2"/>
        <scheme val="minor"/>
      </rPr>
      <t>Clines</t>
    </r>
  </si>
  <si>
    <r>
      <t xml:space="preserve">Pos KB/
</t>
    </r>
    <r>
      <rPr>
        <i/>
        <sz val="9"/>
        <rFont val="Calibri"/>
        <family val="2"/>
        <scheme val="minor"/>
      </rPr>
      <t>Family Planning Post</t>
    </r>
  </si>
  <si>
    <t>PUS</t>
  </si>
  <si>
    <t>Jumlah
Total</t>
  </si>
  <si>
    <t>4.2.12</t>
  </si>
  <si>
    <r>
      <t xml:space="preserve">Target/
</t>
    </r>
    <r>
      <rPr>
        <i/>
        <sz val="9"/>
        <rFont val="Calibri"/>
        <family val="2"/>
        <scheme val="minor"/>
      </rPr>
      <t>Target</t>
    </r>
  </si>
  <si>
    <r>
      <t xml:space="preserve">Realisasi/
</t>
    </r>
    <r>
      <rPr>
        <i/>
        <sz val="9"/>
        <rFont val="Calibri"/>
        <family val="2"/>
        <scheme val="minor"/>
      </rPr>
      <t>Realization</t>
    </r>
  </si>
  <si>
    <r>
      <t xml:space="preserve">Persentase/
</t>
    </r>
    <r>
      <rPr>
        <i/>
        <sz val="9"/>
        <rFont val="Calibri"/>
        <family val="2"/>
        <scheme val="minor"/>
      </rPr>
      <t>Percentage</t>
    </r>
  </si>
  <si>
    <r>
      <t xml:space="preserve">Jumlah
</t>
    </r>
    <r>
      <rPr>
        <i/>
        <sz val="9"/>
        <rFont val="Calibri"/>
        <family val="2"/>
        <scheme val="minor"/>
      </rPr>
      <t>Total</t>
    </r>
  </si>
  <si>
    <t>4.2.13</t>
  </si>
  <si>
    <r>
      <t xml:space="preserve">Lanjutan Tabel/ </t>
    </r>
    <r>
      <rPr>
        <b/>
        <i/>
        <sz val="9"/>
        <rFont val="Calibri"/>
        <family val="2"/>
        <scheme val="minor"/>
      </rPr>
      <t>Continued Table</t>
    </r>
    <r>
      <rPr>
        <b/>
        <sz val="9"/>
        <rFont val="Calibri"/>
        <family val="2"/>
        <scheme val="minor"/>
      </rPr>
      <t xml:space="preserve"> 4.2.13</t>
    </r>
  </si>
  <si>
    <r>
      <t xml:space="preserve">Lanjutan Tabel/ </t>
    </r>
    <r>
      <rPr>
        <b/>
        <i/>
        <sz val="9"/>
        <color rgb="FFFF0000"/>
        <rFont val="Calibri"/>
        <family val="2"/>
        <scheme val="minor"/>
      </rPr>
      <t>Continued Table</t>
    </r>
    <r>
      <rPr>
        <b/>
        <sz val="9"/>
        <color rgb="FFFF0000"/>
        <rFont val="Calibri"/>
        <family val="2"/>
        <scheme val="minor"/>
      </rPr>
      <t xml:space="preserve"> 4.2.14</t>
    </r>
  </si>
  <si>
    <r>
      <t xml:space="preserve">Jumlah KK
</t>
    </r>
    <r>
      <rPr>
        <i/>
        <sz val="9"/>
        <rFont val="Calibri"/>
        <family val="2"/>
        <scheme val="minor"/>
      </rPr>
      <t>Num of Households</t>
    </r>
  </si>
  <si>
    <r>
      <t xml:space="preserve">Jumlah Jiwa/
</t>
    </r>
    <r>
      <rPr>
        <i/>
        <sz val="9"/>
        <rFont val="Calibri"/>
        <family val="2"/>
        <scheme val="minor"/>
      </rPr>
      <t>Population</t>
    </r>
  </si>
  <si>
    <r>
      <t xml:space="preserve">Makan Kurang 2X Sehari/
</t>
    </r>
    <r>
      <rPr>
        <i/>
        <sz val="9"/>
        <rFont val="Calibri"/>
        <family val="2"/>
        <scheme val="minor"/>
      </rPr>
      <t>Eat Less Than Twice</t>
    </r>
  </si>
  <si>
    <r>
      <t xml:space="preserve">Pakaian Beda/
</t>
    </r>
    <r>
      <rPr>
        <i/>
        <sz val="9"/>
        <rFont val="Calibri"/>
        <family val="2"/>
        <scheme val="minor"/>
      </rPr>
      <t>Diff Clothes</t>
    </r>
  </si>
  <si>
    <t>Tidak Membawa AK yang Sakit ke Sarana Kesehatan</t>
  </si>
  <si>
    <t>Anggota Keluarga Tidak Melaksanakan Ibadah Sesuai Agama / Kepercayaan</t>
  </si>
  <si>
    <t>Paling Kurang Seminggu Seluruh Anggota Keluarga Tidak Makan Daging/Ikan/Telur</t>
  </si>
  <si>
    <t>Seluruh Anggota Keluarga Memperoleh Paling Kurang Satu Setel Pakaian Baru Dalam Setahun</t>
  </si>
  <si>
    <r>
      <t>Luas Lantai Rumah Paling Kurang 8M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Untuk Setiap Penghuni Rumah</t>
    </r>
  </si>
  <si>
    <r>
      <t xml:space="preserve">Kecamatan/
</t>
    </r>
    <r>
      <rPr>
        <i/>
        <sz val="9"/>
        <color rgb="FFFF0000"/>
        <rFont val="Calibri"/>
        <family val="2"/>
        <scheme val="minor"/>
      </rPr>
      <t>Sub-District</t>
    </r>
  </si>
  <si>
    <r>
      <t xml:space="preserve">Atap, Lantai, Dinding Kurang Baik/
</t>
    </r>
    <r>
      <rPr>
        <i/>
        <sz val="9"/>
        <color rgb="FFFF0000"/>
        <rFont val="Calibri"/>
        <family val="2"/>
        <scheme val="minor"/>
      </rPr>
      <t>Ground Floor</t>
    </r>
  </si>
  <si>
    <t>Bila PUS Tidak ber-KB Pergi ke Sarana Pelayanan Kontrasepsi</t>
  </si>
  <si>
    <t>Semua Anak Umur 7-15 Tahun Dalam Keluarga Bersekolah</t>
  </si>
  <si>
    <t>…..</t>
  </si>
  <si>
    <r>
      <t xml:space="preserve">Jumlah
</t>
    </r>
    <r>
      <rPr>
        <i/>
        <sz val="9"/>
        <color rgb="FFFF0000"/>
        <rFont val="Calibri"/>
        <family val="2"/>
        <scheme val="minor"/>
      </rPr>
      <t>Total</t>
    </r>
  </si>
  <si>
    <r>
      <t>Sumber/</t>
    </r>
    <r>
      <rPr>
        <i/>
        <sz val="9"/>
        <color rgb="FFFF0000"/>
        <rFont val="Calibri"/>
        <family val="2"/>
        <scheme val="minor"/>
      </rPr>
      <t>Source</t>
    </r>
  </si>
  <si>
    <r>
      <t xml:space="preserve">Badan Pemberdayaan Masyarakat, Pemerintahan Nagari, Keluarga Berencana, dan Pemberdayaan Perempuan/
</t>
    </r>
    <r>
      <rPr>
        <i/>
        <sz val="9"/>
        <color rgb="FFFF0000"/>
        <rFont val="Calibri"/>
        <family val="2"/>
        <scheme val="minor"/>
      </rPr>
      <t>Region Family Planning Coordinating Board Office Pesisir Selatan</t>
    </r>
  </si>
  <si>
    <t>4.2.14</t>
  </si>
  <si>
    <r>
      <t xml:space="preserve">Lanjutan Tabel/ </t>
    </r>
    <r>
      <rPr>
        <b/>
        <i/>
        <sz val="9"/>
        <rFont val="Calibri"/>
        <family val="2"/>
        <scheme val="minor"/>
      </rPr>
      <t>Continued Table</t>
    </r>
    <r>
      <rPr>
        <b/>
        <sz val="9"/>
        <rFont val="Calibri"/>
        <family val="2"/>
        <scheme val="minor"/>
      </rPr>
      <t xml:space="preserve"> 4.2.15</t>
    </r>
  </si>
  <si>
    <t>PPM-PB</t>
  </si>
  <si>
    <t>I U D</t>
  </si>
  <si>
    <t>P I L</t>
  </si>
  <si>
    <t>Kondom</t>
  </si>
  <si>
    <t>Suntik</t>
  </si>
  <si>
    <t>MOP/
OVG</t>
  </si>
  <si>
    <t>MOW</t>
  </si>
  <si>
    <t>IMP</t>
  </si>
  <si>
    <t>Jumlah</t>
  </si>
  <si>
    <t>% Thdp PPM</t>
  </si>
  <si>
    <t>4.2.15</t>
  </si>
  <si>
    <r>
      <t xml:space="preserve">Lanjutan Tabel/ </t>
    </r>
    <r>
      <rPr>
        <b/>
        <i/>
        <sz val="9"/>
        <rFont val="Calibri"/>
        <family val="2"/>
        <scheme val="minor"/>
      </rPr>
      <t>Continued Table</t>
    </r>
    <r>
      <rPr>
        <b/>
        <sz val="9"/>
        <rFont val="Calibri"/>
        <family val="2"/>
        <scheme val="minor"/>
      </rPr>
      <t xml:space="preserve"> 4.2.16</t>
    </r>
  </si>
  <si>
    <t>% Thdp PUS</t>
  </si>
  <si>
    <t>4.2.19</t>
  </si>
  <si>
    <t>Kecamatan/
Sub-District</t>
  </si>
  <si>
    <r>
      <t>Penyuluhan Kespro</t>
    </r>
    <r>
      <rPr>
        <i/>
        <sz val="9"/>
        <rFont val="Calibri"/>
        <family val="2"/>
        <scheme val="minor"/>
      </rPr>
      <t xml:space="preserve">
Reproductive Health Counselling</t>
    </r>
  </si>
  <si>
    <r>
      <t>Penyuluhan HIV/AIDS</t>
    </r>
    <r>
      <rPr>
        <i/>
        <sz val="9"/>
        <rFont val="Calibri"/>
        <family val="2"/>
        <scheme val="minor"/>
      </rPr>
      <t xml:space="preserve">
HIV/AIDS Counselling</t>
    </r>
  </si>
  <si>
    <r>
      <t>Penyuluhan KB</t>
    </r>
    <r>
      <rPr>
        <i/>
        <sz val="9"/>
        <rFont val="Calibri"/>
        <family val="2"/>
        <scheme val="minor"/>
      </rPr>
      <t xml:space="preserve">
Family Planning Counselling</t>
    </r>
  </si>
  <si>
    <t>JUMLAH USIA REMAJA USIA 15-24 TAHUN YANG MENDAPAT PENYULUHAN TENTANG KESEHATAN REPRODUKSI (KESPRO), HIV/AIDS DAN KELUARGA BERENCANA (KB) MENURUT KECAMATAN, 2020</t>
  </si>
  <si>
    <t>Number of Young People Age 15-24 Who Had Counselling on Reproductive Health, HIV/AIDS and Family Planning by Subdistrict, 2020</t>
  </si>
  <si>
    <t>JUMLAH PENCAPAIAN AKSEPTOR KB AKTIF MENURUT KECAMATAN DAN JENIS KB DI KABUPATEN PESISIR SELATAN, 2020</t>
  </si>
  <si>
    <t>Number Penetration Acceptor Active Contracepsy, 2020</t>
  </si>
  <si>
    <t>JUMLAH PENCAPAIAN AKSEPTOR KB BARU MENURUT KECAMATAN DAN JENIS KB DI KABUPATEN PESISIR SELATAN, 2020</t>
  </si>
  <si>
    <t>Number Penetration New Acceptor Contracepsy, 2020</t>
  </si>
  <si>
    <t>JUMLAH KELUARGA MENURUT INDIKATOR KESEJAHTERAAN DAN KECAMATAN DI KABUPATEN PESISIR SELATAN, 2020</t>
  </si>
  <si>
    <t>Number of Household by  Welfare Indicator and Sub-District in Pesisir Selatan Regency, 2020</t>
  </si>
  <si>
    <t>TARGET DAN REALISASI AKSEPTOR KB BARU MENURUT KECAMATAN DI KABUPATEN PESISIR SELATAN, 2020</t>
  </si>
  <si>
    <t>Target and Realization of New Familyt Planning  Acceptors by Sub-District in Pesisir Selatan Regency , 2020</t>
  </si>
  <si>
    <t>JUMLAH KLINIK, POS KB DAN PASANGAN USIA SUBUR (PUS) MENURUT KECAMATAN DI KABUPATEN PESISIR SELATAN), 2020</t>
  </si>
  <si>
    <t>Number of the Clinics, Family Planning Post, Reproductive-Aged Couples in Pesisir Selatan Regency, 2020</t>
  </si>
  <si>
    <t>DAFTAR NAMA-NAMA NAGARI, DAN KAMPUNG MENURUT KECAMATAN, 2020</t>
  </si>
  <si>
    <t>Name List of  Nagari and Village by Sub-District, 2020</t>
  </si>
  <si>
    <t>JUMLAH NAGARI DAN KAMPUNG 
MENURUT KECAMATAN, 2020</t>
  </si>
  <si>
    <t>Number of Nagari and Village by Sub-District,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</si>
</sst>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164" formatCode="\(#\)"/>
    <numFmt numFmtId="165" formatCode="#\ ##0"/>
    <numFmt numFmtId="166" formatCode="#\ ##0;\(#\ ##0\);&quot;-&quot;;@"/>
    <numFmt numFmtId="167" formatCode="[$-10421]#,##0;\(#,##0\)"/>
    <numFmt numFmtId="168" formatCode="#.\ #0;\(#.\ #0\);&quot;-&quot;;@"/>
    <numFmt numFmtId="169" formatCode="0.00\ %"/>
    <numFmt numFmtId="170" formatCode=".\ ##;\(.\ ##\);&quot;ĭ&quot;;_؀"/>
    <numFmt numFmtId="171" formatCode="000.00"/>
    <numFmt numFmtId="172" formatCode="#\ ##0.00;\(#\ ##0.00\);&quot;-&quot;;@"/>
    <numFmt numFmtId="173" formatCode="0.00_);\(0.00\)"/>
  </numFmts>
  <fonts count="18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</font>
    <font>
      <b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8.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gray125">
        <fgColor indexed="9"/>
        <bgColor indexed="9"/>
      </patternFill>
    </fill>
    <fill>
      <patternFill patternType="gray125">
        <fgColor indexed="9"/>
      </patternFill>
    </fill>
  </fills>
  <borders count="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1" fontId="8" fillId="0" borderId="0" applyFont="0" applyFill="0" applyBorder="0" applyAlignment="0" applyProtection="0"/>
  </cellStyleXfs>
  <cellXfs count="217">
    <xf numFmtId="0" fontId="0" fillId="0" borderId="0" xfId="0"/>
    <xf numFmtId="0" fontId="5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Alignment="1">
      <alignment vertical="top"/>
    </xf>
    <xf numFmtId="0" fontId="6" fillId="0" borderId="2" xfId="0" applyFont="1" applyFill="1" applyBorder="1" applyAlignment="1">
      <alignment horizontal="centerContinuous" vertical="top"/>
    </xf>
    <xf numFmtId="0" fontId="6" fillId="0" borderId="2" xfId="0" applyFont="1" applyFill="1" applyBorder="1" applyAlignment="1">
      <alignment horizontal="center" vertical="top"/>
    </xf>
    <xf numFmtId="164" fontId="6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165" fontId="6" fillId="2" borderId="0" xfId="0" applyNumberFormat="1" applyFont="1" applyFill="1" applyBorder="1" applyAlignment="1" applyProtection="1">
      <alignment horizontal="right" vertical="center" indent="5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Continuous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2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left" vertical="center" indent="2"/>
    </xf>
    <xf numFmtId="0" fontId="5" fillId="0" borderId="0" xfId="0" applyFont="1" applyFill="1" applyAlignment="1">
      <alignment vertical="top"/>
    </xf>
    <xf numFmtId="0" fontId="6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indent="2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 indent="2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6" fillId="3" borderId="0" xfId="0" applyFont="1" applyFill="1" applyBorder="1"/>
    <xf numFmtId="0" fontId="6" fillId="4" borderId="1" xfId="0" applyFont="1" applyFill="1" applyBorder="1" applyAlignment="1">
      <alignment horizontal="centerContinuous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>
      <alignment horizontal="centerContinuous"/>
    </xf>
    <xf numFmtId="0" fontId="6" fillId="4" borderId="2" xfId="0" applyFont="1" applyFill="1" applyBorder="1" applyAlignment="1">
      <alignment horizontal="left"/>
    </xf>
    <xf numFmtId="164" fontId="6" fillId="4" borderId="3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/>
    <xf numFmtId="0" fontId="6" fillId="4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>
      <alignment vertical="center"/>
    </xf>
    <xf numFmtId="166" fontId="9" fillId="3" borderId="0" xfId="0" applyNumberFormat="1" applyFont="1" applyFill="1" applyBorder="1" applyAlignment="1" applyProtection="1">
      <alignment horizontal="center" vertical="top"/>
    </xf>
    <xf numFmtId="167" fontId="10" fillId="0" borderId="0" xfId="0" applyNumberFormat="1" applyFont="1" applyFill="1" applyBorder="1" applyAlignment="1">
      <alignment horizontal="center" vertical="top" wrapText="1"/>
    </xf>
    <xf numFmtId="0" fontId="6" fillId="6" borderId="0" xfId="0" applyFont="1" applyFill="1" applyBorder="1" applyAlignment="1" applyProtection="1">
      <alignment horizontal="left" vertical="center"/>
    </xf>
    <xf numFmtId="165" fontId="6" fillId="3" borderId="0" xfId="0" applyNumberFormat="1" applyFont="1" applyFill="1" applyBorder="1" applyAlignment="1" applyProtection="1">
      <alignment horizontal="right" vertical="center" indent="3"/>
    </xf>
    <xf numFmtId="165" fontId="6" fillId="3" borderId="0" xfId="0" applyNumberFormat="1" applyFont="1" applyFill="1" applyBorder="1" applyAlignment="1" applyProtection="1">
      <alignment horizontal="right" vertical="center" indent="4"/>
    </xf>
    <xf numFmtId="0" fontId="6" fillId="4" borderId="4" xfId="0" applyFont="1" applyFill="1" applyBorder="1"/>
    <xf numFmtId="165" fontId="6" fillId="3" borderId="4" xfId="0" applyNumberFormat="1" applyFont="1" applyFill="1" applyBorder="1" applyAlignment="1" applyProtection="1">
      <alignment horizontal="right" vertical="center" indent="3"/>
    </xf>
    <xf numFmtId="165" fontId="6" fillId="3" borderId="4" xfId="0" applyNumberFormat="1" applyFont="1" applyFill="1" applyBorder="1" applyAlignment="1" applyProtection="1">
      <alignment horizontal="right" vertical="center" indent="4"/>
    </xf>
    <xf numFmtId="0" fontId="9" fillId="4" borderId="0" xfId="0" applyFont="1" applyFill="1" applyBorder="1" applyAlignment="1" applyProtection="1">
      <alignment horizontal="center" vertical="center"/>
    </xf>
    <xf numFmtId="166" fontId="9" fillId="3" borderId="0" xfId="0" applyNumberFormat="1" applyFont="1" applyFill="1" applyBorder="1" applyAlignment="1" applyProtection="1">
      <alignment horizontal="right" vertical="center" indent="2"/>
    </xf>
    <xf numFmtId="166" fontId="11" fillId="0" borderId="0" xfId="0" applyNumberFormat="1" applyFont="1" applyFill="1" applyBorder="1" applyAlignment="1" applyProtection="1">
      <alignment horizontal="right" vertical="center" indent="2"/>
    </xf>
    <xf numFmtId="0" fontId="9" fillId="4" borderId="6" xfId="0" applyFont="1" applyFill="1" applyBorder="1" applyAlignment="1" applyProtection="1">
      <alignment horizontal="center"/>
    </xf>
    <xf numFmtId="166" fontId="9" fillId="3" borderId="6" xfId="0" applyNumberFormat="1" applyFont="1" applyFill="1" applyBorder="1" applyAlignment="1" applyProtection="1">
      <alignment horizontal="right" vertical="center" indent="2"/>
    </xf>
    <xf numFmtId="166" fontId="11" fillId="0" borderId="6" xfId="0" applyNumberFormat="1" applyFont="1" applyFill="1" applyBorder="1" applyAlignment="1" applyProtection="1">
      <alignment horizontal="right" vertical="center" indent="2"/>
    </xf>
    <xf numFmtId="0" fontId="6" fillId="3" borderId="0" xfId="0" applyFont="1" applyFill="1" applyBorder="1" applyAlignment="1"/>
    <xf numFmtId="166" fontId="6" fillId="3" borderId="0" xfId="0" applyNumberFormat="1" applyFont="1" applyFill="1" applyBorder="1" applyAlignment="1" applyProtection="1">
      <alignment vertical="top"/>
    </xf>
    <xf numFmtId="168" fontId="6" fillId="3" borderId="0" xfId="0" applyNumberFormat="1" applyFont="1" applyFill="1" applyBorder="1" applyAlignment="1" applyProtection="1">
      <alignment vertical="top"/>
    </xf>
    <xf numFmtId="2" fontId="5" fillId="0" borderId="0" xfId="0" applyNumberFormat="1" applyFont="1" applyAlignment="1">
      <alignment vertical="center"/>
    </xf>
    <xf numFmtId="165" fontId="6" fillId="3" borderId="0" xfId="0" applyNumberFormat="1" applyFont="1" applyFill="1" applyBorder="1" applyAlignment="1" applyProtection="1">
      <alignment horizontal="right" indent="3"/>
    </xf>
    <xf numFmtId="165" fontId="6" fillId="3" borderId="0" xfId="0" applyNumberFormat="1" applyFont="1" applyFill="1" applyBorder="1" applyAlignment="1" applyProtection="1">
      <alignment horizontal="right" indent="4"/>
    </xf>
    <xf numFmtId="169" fontId="6" fillId="3" borderId="0" xfId="0" applyNumberFormat="1" applyFont="1" applyFill="1" applyBorder="1" applyAlignment="1" applyProtection="1">
      <alignment horizontal="right" indent="1"/>
    </xf>
    <xf numFmtId="165" fontId="6" fillId="3" borderId="4" xfId="0" applyNumberFormat="1" applyFont="1" applyFill="1" applyBorder="1" applyAlignment="1" applyProtection="1">
      <alignment horizontal="right" indent="3"/>
    </xf>
    <xf numFmtId="165" fontId="6" fillId="3" borderId="4" xfId="0" applyNumberFormat="1" applyFont="1" applyFill="1" applyBorder="1" applyAlignment="1" applyProtection="1">
      <alignment horizontal="right" indent="4"/>
    </xf>
    <xf numFmtId="169" fontId="6" fillId="3" borderId="4" xfId="0" applyNumberFormat="1" applyFont="1" applyFill="1" applyBorder="1" applyAlignment="1" applyProtection="1">
      <alignment horizontal="right" indent="1"/>
    </xf>
    <xf numFmtId="166" fontId="6" fillId="3" borderId="0" xfId="0" applyNumberFormat="1" applyFont="1" applyFill="1" applyBorder="1" applyAlignment="1" applyProtection="1">
      <alignment vertical="center"/>
    </xf>
    <xf numFmtId="170" fontId="6" fillId="3" borderId="0" xfId="0" applyNumberFormat="1" applyFont="1" applyFill="1" applyBorder="1" applyAlignment="1" applyProtection="1">
      <alignment vertical="center"/>
    </xf>
    <xf numFmtId="171" fontId="6" fillId="3" borderId="0" xfId="0" applyNumberFormat="1" applyFont="1" applyFill="1" applyBorder="1" applyAlignment="1" applyProtection="1">
      <alignment vertical="center"/>
    </xf>
    <xf numFmtId="2" fontId="5" fillId="0" borderId="0" xfId="0" applyNumberFormat="1" applyFont="1"/>
    <xf numFmtId="172" fontId="6" fillId="3" borderId="0" xfId="0" applyNumberFormat="1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horizontal="center"/>
    </xf>
    <xf numFmtId="166" fontId="6" fillId="3" borderId="6" xfId="0" applyNumberFormat="1" applyFont="1" applyFill="1" applyBorder="1" applyAlignment="1" applyProtection="1">
      <alignment vertical="center"/>
    </xf>
    <xf numFmtId="172" fontId="6" fillId="3" borderId="6" xfId="0" applyNumberFormat="1" applyFont="1" applyFill="1" applyBorder="1" applyAlignment="1" applyProtection="1">
      <alignment vertical="center"/>
    </xf>
    <xf numFmtId="0" fontId="6" fillId="3" borderId="0" xfId="0" applyNumberFormat="1" applyFont="1" applyFill="1" applyBorder="1"/>
    <xf numFmtId="0" fontId="1" fillId="2" borderId="0" xfId="0" applyFont="1" applyFill="1" applyBorder="1" applyAlignment="1" applyProtection="1">
      <alignment horizontal="left" wrapText="1"/>
    </xf>
    <xf numFmtId="0" fontId="5" fillId="0" borderId="0" xfId="0" applyFont="1" applyFill="1"/>
    <xf numFmtId="0" fontId="3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/>
    <xf numFmtId="0" fontId="15" fillId="0" borderId="1" xfId="0" applyFont="1" applyFill="1" applyBorder="1" applyAlignment="1">
      <alignment horizontal="centerContinuous"/>
    </xf>
    <xf numFmtId="0" fontId="15" fillId="0" borderId="0" xfId="0" applyFont="1" applyFill="1" applyBorder="1" applyAlignment="1" applyProtection="1">
      <alignment horizontal="center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Continuous" vertical="top"/>
    </xf>
    <xf numFmtId="0" fontId="15" fillId="0" borderId="2" xfId="0" applyFont="1" applyFill="1" applyBorder="1" applyAlignment="1">
      <alignment horizontal="left" vertical="top"/>
    </xf>
    <xf numFmtId="164" fontId="6" fillId="0" borderId="3" xfId="0" applyNumberFormat="1" applyFont="1" applyFill="1" applyBorder="1" applyAlignment="1" applyProtection="1">
      <alignment horizontal="center" vertical="top"/>
    </xf>
    <xf numFmtId="164" fontId="15" fillId="0" borderId="3" xfId="0" applyNumberFormat="1" applyFont="1" applyFill="1" applyBorder="1" applyAlignment="1" applyProtection="1">
      <alignment horizontal="center" vertical="top"/>
    </xf>
    <xf numFmtId="0" fontId="15" fillId="0" borderId="0" xfId="0" applyFont="1" applyFill="1" applyBorder="1" applyAlignment="1">
      <alignment vertical="top"/>
    </xf>
    <xf numFmtId="166" fontId="6" fillId="3" borderId="0" xfId="0" applyNumberFormat="1" applyFont="1" applyFill="1" applyBorder="1" applyAlignment="1" applyProtection="1">
      <alignment horizontal="right" vertical="top" indent="3"/>
    </xf>
    <xf numFmtId="0" fontId="15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left" vertical="top"/>
    </xf>
    <xf numFmtId="166" fontId="15" fillId="3" borderId="0" xfId="0" applyNumberFormat="1" applyFont="1" applyFill="1" applyBorder="1" applyAlignment="1" applyProtection="1">
      <alignment horizontal="right" vertical="top"/>
    </xf>
    <xf numFmtId="165" fontId="6" fillId="0" borderId="0" xfId="0" applyNumberFormat="1" applyFont="1" applyFill="1" applyBorder="1" applyAlignment="1" applyProtection="1">
      <alignment horizontal="right" vertical="top" indent="3"/>
    </xf>
    <xf numFmtId="165" fontId="6" fillId="0" borderId="0" xfId="0" applyNumberFormat="1" applyFont="1" applyFill="1" applyBorder="1" applyAlignment="1" applyProtection="1">
      <alignment horizontal="right" vertical="top" indent="2"/>
    </xf>
    <xf numFmtId="165" fontId="6" fillId="0" borderId="0" xfId="0" applyNumberFormat="1" applyFont="1" applyFill="1" applyBorder="1" applyAlignment="1" applyProtection="1">
      <alignment horizontal="right" indent="6"/>
    </xf>
    <xf numFmtId="165" fontId="15" fillId="0" borderId="0" xfId="0" applyNumberFormat="1" applyFont="1" applyFill="1" applyBorder="1" applyAlignment="1" applyProtection="1">
      <alignment horizontal="right" vertical="top"/>
    </xf>
    <xf numFmtId="165" fontId="15" fillId="0" borderId="0" xfId="0" applyNumberFormat="1" applyFont="1" applyFill="1" applyBorder="1" applyAlignment="1" applyProtection="1">
      <alignment horizontal="center" vertical="top"/>
    </xf>
    <xf numFmtId="0" fontId="6" fillId="0" borderId="4" xfId="0" applyFont="1" applyFill="1" applyBorder="1" applyAlignment="1">
      <alignment vertical="top"/>
    </xf>
    <xf numFmtId="165" fontId="6" fillId="0" borderId="4" xfId="0" applyNumberFormat="1" applyFont="1" applyFill="1" applyBorder="1" applyAlignment="1" applyProtection="1">
      <alignment horizontal="right" vertical="top" indent="3"/>
    </xf>
    <xf numFmtId="165" fontId="6" fillId="0" borderId="4" xfId="0" applyNumberFormat="1" applyFont="1" applyFill="1" applyBorder="1" applyAlignment="1" applyProtection="1">
      <alignment horizontal="right" vertical="top" indent="2"/>
    </xf>
    <xf numFmtId="165" fontId="6" fillId="0" borderId="4" xfId="0" applyNumberFormat="1" applyFont="1" applyFill="1" applyBorder="1" applyAlignment="1" applyProtection="1">
      <alignment horizontal="right" indent="6"/>
    </xf>
    <xf numFmtId="0" fontId="15" fillId="0" borderId="4" xfId="0" applyFont="1" applyFill="1" applyBorder="1" applyAlignment="1">
      <alignment vertical="top"/>
    </xf>
    <xf numFmtId="165" fontId="15" fillId="0" borderId="4" xfId="0" applyNumberFormat="1" applyFont="1" applyFill="1" applyBorder="1" applyAlignment="1" applyProtection="1">
      <alignment horizontal="right" vertical="top"/>
    </xf>
    <xf numFmtId="165" fontId="15" fillId="0" borderId="4" xfId="0" applyNumberFormat="1" applyFont="1" applyFill="1" applyBorder="1" applyAlignment="1" applyProtection="1">
      <alignment horizontal="center" vertical="top"/>
    </xf>
    <xf numFmtId="0" fontId="6" fillId="0" borderId="6" xfId="0" applyFont="1" applyFill="1" applyBorder="1" applyAlignment="1" applyProtection="1">
      <alignment horizontal="center" vertical="top"/>
    </xf>
    <xf numFmtId="41" fontId="6" fillId="3" borderId="6" xfId="1" applyFont="1" applyFill="1" applyBorder="1" applyAlignment="1" applyProtection="1">
      <alignment horizontal="right" vertical="top"/>
    </xf>
    <xf numFmtId="41" fontId="6" fillId="3" borderId="6" xfId="1" applyFont="1" applyFill="1" applyBorder="1" applyAlignment="1" applyProtection="1">
      <alignment horizontal="center" vertical="top"/>
    </xf>
    <xf numFmtId="0" fontId="15" fillId="0" borderId="5" xfId="0" applyFont="1" applyFill="1" applyBorder="1"/>
    <xf numFmtId="37" fontId="15" fillId="0" borderId="5" xfId="0" applyNumberFormat="1" applyFont="1" applyFill="1" applyBorder="1" applyAlignment="1" applyProtection="1"/>
    <xf numFmtId="0" fontId="6" fillId="0" borderId="0" xfId="0" applyFont="1" applyFill="1" applyBorder="1" applyAlignment="1">
      <alignment horizontal="right"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/>
    <xf numFmtId="0" fontId="3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/>
    <xf numFmtId="0" fontId="14" fillId="0" borderId="0" xfId="0" applyFont="1" applyFill="1" applyBorder="1" applyAlignment="1" applyProtection="1">
      <alignment horizontal="left" vertical="top"/>
    </xf>
    <xf numFmtId="0" fontId="6" fillId="0" borderId="0" xfId="0" applyNumberFormat="1" applyFont="1" applyFill="1" applyBorder="1"/>
    <xf numFmtId="0" fontId="15" fillId="0" borderId="0" xfId="0" applyNumberFormat="1" applyFont="1" applyFill="1" applyBorder="1"/>
    <xf numFmtId="0" fontId="15" fillId="0" borderId="0" xfId="0" applyFont="1" applyFill="1"/>
    <xf numFmtId="0" fontId="3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 vertical="top" wrapText="1"/>
    </xf>
    <xf numFmtId="166" fontId="6" fillId="3" borderId="0" xfId="0" applyNumberFormat="1" applyFont="1" applyFill="1" applyBorder="1" applyAlignment="1" applyProtection="1">
      <alignment horizontal="right" vertical="center" indent="2"/>
    </xf>
    <xf numFmtId="172" fontId="6" fillId="3" borderId="0" xfId="0" applyNumberFormat="1" applyFont="1" applyFill="1" applyBorder="1" applyAlignment="1" applyProtection="1">
      <alignment horizontal="right" vertical="center"/>
    </xf>
    <xf numFmtId="166" fontId="6" fillId="3" borderId="0" xfId="0" applyNumberFormat="1" applyFont="1" applyFill="1" applyBorder="1" applyAlignment="1" applyProtection="1">
      <alignment horizontal="right" vertical="center" indent="1"/>
    </xf>
    <xf numFmtId="165" fontId="6" fillId="3" borderId="0" xfId="0" applyNumberFormat="1" applyFont="1" applyFill="1" applyBorder="1" applyAlignment="1" applyProtection="1">
      <alignment horizontal="right" indent="1"/>
    </xf>
    <xf numFmtId="165" fontId="6" fillId="3" borderId="0" xfId="0" applyNumberFormat="1" applyFont="1" applyFill="1" applyBorder="1" applyAlignment="1" applyProtection="1">
      <alignment horizontal="right" indent="2"/>
    </xf>
    <xf numFmtId="2" fontId="6" fillId="3" borderId="0" xfId="0" applyNumberFormat="1" applyFont="1" applyFill="1" applyBorder="1" applyAlignment="1" applyProtection="1">
      <alignment horizontal="right"/>
    </xf>
    <xf numFmtId="165" fontId="6" fillId="3" borderId="4" xfId="0" applyNumberFormat="1" applyFont="1" applyFill="1" applyBorder="1" applyAlignment="1" applyProtection="1">
      <alignment horizontal="right" indent="1"/>
    </xf>
    <xf numFmtId="165" fontId="6" fillId="3" borderId="4" xfId="0" applyNumberFormat="1" applyFont="1" applyFill="1" applyBorder="1" applyAlignment="1" applyProtection="1">
      <alignment horizontal="right" indent="2"/>
    </xf>
    <xf numFmtId="2" fontId="6" fillId="3" borderId="4" xfId="0" applyNumberFormat="1" applyFont="1" applyFill="1" applyBorder="1" applyAlignment="1" applyProtection="1">
      <alignment horizontal="right"/>
    </xf>
    <xf numFmtId="166" fontId="6" fillId="3" borderId="0" xfId="0" applyNumberFormat="1" applyFont="1" applyFill="1" applyBorder="1" applyAlignment="1" applyProtection="1">
      <alignment horizontal="center" vertical="center"/>
    </xf>
    <xf numFmtId="0" fontId="6" fillId="4" borderId="5" xfId="0" applyFont="1" applyFill="1" applyBorder="1"/>
    <xf numFmtId="0" fontId="6" fillId="4" borderId="5" xfId="0" applyFont="1" applyFill="1" applyBorder="1" applyAlignment="1">
      <alignment horizontal="center"/>
    </xf>
    <xf numFmtId="37" fontId="6" fillId="3" borderId="5" xfId="0" applyNumberFormat="1" applyFont="1" applyFill="1" applyBorder="1" applyAlignment="1" applyProtection="1">
      <alignment horizontal="center"/>
    </xf>
    <xf numFmtId="0" fontId="6" fillId="4" borderId="0" xfId="0" applyFont="1" applyFill="1" applyBorder="1" applyAlignment="1">
      <alignment vertical="top"/>
    </xf>
    <xf numFmtId="37" fontId="6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>
      <alignment vertical="top"/>
    </xf>
    <xf numFmtId="37" fontId="6" fillId="3" borderId="0" xfId="0" applyNumberFormat="1" applyFont="1" applyFill="1" applyBorder="1" applyAlignment="1" applyProtection="1"/>
    <xf numFmtId="0" fontId="3" fillId="3" borderId="0" xfId="0" applyFont="1" applyFill="1" applyBorder="1" applyAlignment="1" applyProtection="1">
      <alignment horizontal="left"/>
    </xf>
    <xf numFmtId="172" fontId="17" fillId="3" borderId="0" xfId="0" applyNumberFormat="1" applyFont="1" applyFill="1" applyBorder="1" applyAlignment="1" applyProtection="1">
      <alignment horizontal="right" vertical="center" indent="2"/>
    </xf>
    <xf numFmtId="173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5" fontId="6" fillId="3" borderId="0" xfId="0" applyNumberFormat="1" applyFont="1" applyFill="1" applyBorder="1" applyAlignment="1" applyProtection="1">
      <alignment horizontal="right" vertical="center"/>
    </xf>
    <xf numFmtId="0" fontId="6" fillId="4" borderId="4" xfId="0" applyFont="1" applyFill="1" applyBorder="1" applyAlignment="1">
      <alignment vertical="center"/>
    </xf>
    <xf numFmtId="165" fontId="6" fillId="3" borderId="4" xfId="0" applyNumberFormat="1" applyFont="1" applyFill="1" applyBorder="1" applyAlignment="1" applyProtection="1">
      <alignment horizontal="right" vertical="center"/>
    </xf>
    <xf numFmtId="172" fontId="6" fillId="3" borderId="4" xfId="0" applyNumberFormat="1" applyFont="1" applyFill="1" applyBorder="1" applyAlignment="1" applyProtection="1">
      <alignment horizontal="right" vertical="center"/>
    </xf>
    <xf numFmtId="166" fontId="17" fillId="3" borderId="0" xfId="0" applyNumberFormat="1" applyFont="1" applyFill="1" applyBorder="1" applyAlignment="1" applyProtection="1">
      <alignment horizontal="right" vertical="center" indent="2"/>
    </xf>
    <xf numFmtId="37" fontId="6" fillId="3" borderId="5" xfId="0" applyNumberFormat="1" applyFont="1" applyFill="1" applyBorder="1" applyAlignment="1" applyProtection="1"/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top"/>
    </xf>
    <xf numFmtId="0" fontId="6" fillId="4" borderId="6" xfId="0" applyFont="1" applyFill="1" applyBorder="1"/>
    <xf numFmtId="0" fontId="6" fillId="4" borderId="6" xfId="0" applyFont="1" applyFill="1" applyBorder="1" applyAlignment="1">
      <alignment horizontal="center" vertical="center"/>
    </xf>
    <xf numFmtId="166" fontId="6" fillId="3" borderId="6" xfId="0" applyNumberFormat="1" applyFont="1" applyFill="1" applyBorder="1" applyAlignment="1" applyProtection="1">
      <alignment horizontal="right" vertical="center" indent="2"/>
    </xf>
    <xf numFmtId="0" fontId="6" fillId="0" borderId="0" xfId="0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/>
    </xf>
    <xf numFmtId="164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 wrapText="1" indent="2"/>
    </xf>
    <xf numFmtId="0" fontId="3" fillId="0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 applyProtection="1">
      <alignment horizontal="center" vertical="center" wrapText="1"/>
    </xf>
    <xf numFmtId="164" fontId="6" fillId="4" borderId="3" xfId="0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top" wrapText="1"/>
    </xf>
    <xf numFmtId="0" fontId="9" fillId="4" borderId="0" xfId="0" applyFont="1" applyFill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6" fillId="4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 vertical="top" wrapText="1"/>
    </xf>
    <xf numFmtId="0" fontId="6" fillId="4" borderId="0" xfId="0" applyFont="1" applyFill="1" applyBorder="1" applyAlignment="1" applyProtection="1">
      <alignment horizontal="center" vertical="top"/>
    </xf>
    <xf numFmtId="0" fontId="6" fillId="4" borderId="6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4" borderId="0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top"/>
    </xf>
    <xf numFmtId="164" fontId="6" fillId="0" borderId="3" xfId="0" applyNumberFormat="1" applyFont="1" applyFill="1" applyBorder="1" applyAlignment="1" applyProtection="1">
      <alignment horizontal="center" vertical="top"/>
    </xf>
    <xf numFmtId="164" fontId="15" fillId="0" borderId="3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 applyProtection="1">
      <alignment horizontal="center" vertical="center"/>
    </xf>
    <xf numFmtId="2" fontId="6" fillId="3" borderId="0" xfId="0" applyNumberFormat="1" applyFont="1" applyFill="1" applyBorder="1" applyAlignment="1" applyProtection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A1-4B10-B5B1-28DC9DEF2A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8A1-4B10-B5B1-28DC9DEF2A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8A1-4B10-B5B1-28DC9DEF2A69}"/>
              </c:ext>
            </c:extLst>
          </c:dPt>
          <c:dPt>
            <c:idx val="3"/>
            <c:bubble3D val="0"/>
            <c:explosion val="14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8A1-4B10-B5B1-28DC9DEF2A6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8A1-4B10-B5B1-28DC9DEF2A6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8A1-4B10-B5B1-28DC9DEF2A6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8A1-4B10-B5B1-28DC9DEF2A69}"/>
              </c:ext>
            </c:extLst>
          </c:dPt>
          <c:dLbls>
            <c:numFmt formatCode="#.0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'4.2.14 '!$Q$12:$Q$18</c:f>
              <c:strCache>
                <c:ptCount val="7"/>
                <c:pt idx="0">
                  <c:v>I U D</c:v>
                </c:pt>
                <c:pt idx="1">
                  <c:v>P I L</c:v>
                </c:pt>
                <c:pt idx="2">
                  <c:v>Kondom</c:v>
                </c:pt>
                <c:pt idx="3">
                  <c:v>Suntik</c:v>
                </c:pt>
                <c:pt idx="4">
                  <c:v>MOP/
OVG</c:v>
                </c:pt>
                <c:pt idx="5">
                  <c:v>MOW</c:v>
                </c:pt>
                <c:pt idx="6">
                  <c:v>IMP</c:v>
                </c:pt>
              </c:strCache>
            </c:strRef>
          </c:cat>
          <c:val>
            <c:numRef>
              <c:f>'4.2.14 '!$R$12:$R$18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8A1-4B10-B5B1-28DC9DEF2A6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333770778652672E-2"/>
          <c:y val="0.1521598968407479"/>
          <c:w val="0.87499934383202105"/>
          <c:h val="0.812378501043269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4A-4745-84F7-7E505543FC7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54A-4745-84F7-7E505543FC7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54A-4745-84F7-7E505543FC73}"/>
              </c:ext>
            </c:extLst>
          </c:dPt>
          <c:dPt>
            <c:idx val="3"/>
            <c:bubble3D val="0"/>
            <c:explosion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54A-4745-84F7-7E505543FC7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54A-4745-84F7-7E505543FC7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54A-4745-84F7-7E505543FC7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54A-4745-84F7-7E505543FC7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DC1C516-6DBB-474E-ABCD-77B9E6958253}" type="PERCENTAGE">
                      <a:rPr lang="en-US" b="1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54A-4745-84F7-7E505543FC73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6.3126093613298337E-2"/>
                  <c:y val="-0.30232443381714619"/>
                </c:manualLayout>
              </c:layout>
              <c:tx>
                <c:rich>
                  <a:bodyPr/>
                  <a:lstStyle/>
                  <a:p>
                    <a:fld id="{0D9228D7-2C8D-4FD1-B0BF-3F81EFBE7FFA}" type="PERCENTAGE">
                      <a:rPr lang="en-US" b="1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54A-4745-84F7-7E505543FC73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2.6350503062117236E-2"/>
                  <c:y val="-8.394279535174110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54A-4745-84F7-7E505543FC7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135629921259843"/>
                  <c:y val="0.1086319722607208"/>
                </c:manualLayout>
              </c:layout>
              <c:tx>
                <c:rich>
                  <a:bodyPr/>
                  <a:lstStyle/>
                  <a:p>
                    <a:fld id="{4D51CDD7-A54C-40D8-806C-3E12D6A13971}" type="PERCENTAGE">
                      <a:rPr lang="en-US" b="1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54A-4745-84F7-7E505543FC73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'4.2.15 '!$Y$13:$Y$19</c:f>
              <c:strCache>
                <c:ptCount val="7"/>
                <c:pt idx="0">
                  <c:v>I U D</c:v>
                </c:pt>
                <c:pt idx="1">
                  <c:v>P I L</c:v>
                </c:pt>
                <c:pt idx="2">
                  <c:v>Kondom</c:v>
                </c:pt>
                <c:pt idx="3">
                  <c:v>Suntik</c:v>
                </c:pt>
                <c:pt idx="4">
                  <c:v>MOP/
OVG</c:v>
                </c:pt>
                <c:pt idx="5">
                  <c:v>MOW</c:v>
                </c:pt>
                <c:pt idx="6">
                  <c:v>IMP</c:v>
                </c:pt>
              </c:strCache>
            </c:strRef>
          </c:cat>
          <c:val>
            <c:numRef>
              <c:f>'4.2.15 '!$Z$13:$Z$19</c:f>
              <c:numCache>
                <c:formatCode>#\ ##0;\(#\ ##0\);"-";@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54A-4745-84F7-7E505543F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22265966754155"/>
          <c:y val="2.578372094203845E-3"/>
          <c:w val="0.71088801399825019"/>
          <c:h val="7.15673403493808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20151</xdr:colOff>
      <xdr:row>9</xdr:row>
      <xdr:rowOff>21165</xdr:rowOff>
    </xdr:from>
    <xdr:to>
      <xdr:col>24</xdr:col>
      <xdr:colOff>571500</xdr:colOff>
      <xdr:row>23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219075</xdr:colOff>
      <xdr:row>20</xdr:row>
      <xdr:rowOff>28574</xdr:rowOff>
    </xdr:from>
    <xdr:to>
      <xdr:col>29</xdr:col>
      <xdr:colOff>361950</xdr:colOff>
      <xdr:row>44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3"/>
  <sheetViews>
    <sheetView showGridLines="0" zoomScaleNormal="100" zoomScaleSheetLayoutView="100" workbookViewId="0">
      <selection activeCell="J15" sqref="J15"/>
    </sheetView>
  </sheetViews>
  <sheetFormatPr defaultRowHeight="12" x14ac:dyDescent="0.2"/>
  <cols>
    <col min="1" max="1" width="3.140625" style="1" customWidth="1"/>
    <col min="2" max="2" width="9.7109375" style="1" customWidth="1"/>
    <col min="3" max="3" width="3" style="1" customWidth="1"/>
    <col min="4" max="4" width="11.7109375" style="22" customWidth="1"/>
    <col min="5" max="6" width="16.140625" style="1" customWidth="1"/>
    <col min="7" max="7" width="9.140625" style="1" hidden="1" customWidth="1"/>
    <col min="8" max="16384" width="9.140625" style="1"/>
  </cols>
  <sheetData>
    <row r="1" spans="1:6" ht="28.5" customHeight="1" x14ac:dyDescent="0.2">
      <c r="A1" s="178" t="s">
        <v>0</v>
      </c>
      <c r="B1" s="179" t="s">
        <v>1</v>
      </c>
      <c r="C1" s="180" t="s">
        <v>693</v>
      </c>
      <c r="D1" s="180"/>
      <c r="E1" s="180"/>
      <c r="F1" s="180"/>
    </row>
    <row r="2" spans="1:6" ht="23.25" customHeight="1" x14ac:dyDescent="0.2">
      <c r="A2" s="178"/>
      <c r="B2" s="179"/>
      <c r="C2" s="181" t="s">
        <v>694</v>
      </c>
      <c r="D2" s="181"/>
      <c r="E2" s="181"/>
      <c r="F2" s="181"/>
    </row>
    <row r="3" spans="1:6" ht="12.75" thickBot="1" x14ac:dyDescent="0.25">
      <c r="A3" s="2"/>
      <c r="B3" s="2"/>
      <c r="C3" s="2"/>
      <c r="D3" s="3"/>
      <c r="E3" s="2"/>
      <c r="F3" s="2"/>
    </row>
    <row r="4" spans="1:6" ht="8.1" customHeight="1" thickTop="1" x14ac:dyDescent="0.2">
      <c r="A4" s="4"/>
      <c r="B4" s="4"/>
      <c r="C4" s="4"/>
      <c r="D4" s="5"/>
      <c r="E4" s="4"/>
      <c r="F4" s="4"/>
    </row>
    <row r="5" spans="1:6" s="7" customFormat="1" ht="24" x14ac:dyDescent="0.25">
      <c r="A5" s="182" t="s">
        <v>2</v>
      </c>
      <c r="B5" s="183"/>
      <c r="C5" s="183"/>
      <c r="D5" s="183"/>
      <c r="E5" s="6" t="s">
        <v>3</v>
      </c>
      <c r="F5" s="6" t="s">
        <v>4</v>
      </c>
    </row>
    <row r="6" spans="1:6" s="7" customFormat="1" ht="8.1" customHeight="1" x14ac:dyDescent="0.25">
      <c r="A6" s="8"/>
      <c r="B6" s="8"/>
      <c r="C6" s="8"/>
      <c r="D6" s="9"/>
      <c r="E6" s="9"/>
      <c r="F6" s="9"/>
    </row>
    <row r="7" spans="1:6" s="11" customFormat="1" x14ac:dyDescent="0.25">
      <c r="A7" s="184">
        <v>1</v>
      </c>
      <c r="B7" s="184"/>
      <c r="C7" s="184"/>
      <c r="D7" s="184"/>
      <c r="E7" s="10">
        <v>2</v>
      </c>
      <c r="F7" s="10">
        <v>3</v>
      </c>
    </row>
    <row r="8" spans="1:6" ht="8.1" customHeight="1" x14ac:dyDescent="0.2">
      <c r="A8" s="2"/>
      <c r="B8" s="2"/>
      <c r="C8" s="2"/>
      <c r="D8" s="3"/>
      <c r="E8" s="2"/>
      <c r="F8" s="2"/>
    </row>
    <row r="9" spans="1:6" ht="17.100000000000001" customHeight="1" x14ac:dyDescent="0.2">
      <c r="A9" s="12">
        <v>1</v>
      </c>
      <c r="B9" s="13" t="s">
        <v>5</v>
      </c>
      <c r="C9" s="13"/>
      <c r="D9" s="12"/>
      <c r="E9" s="14"/>
      <c r="F9" s="14"/>
    </row>
    <row r="10" spans="1:6" ht="17.100000000000001" customHeight="1" x14ac:dyDescent="0.2">
      <c r="A10" s="12">
        <v>2</v>
      </c>
      <c r="B10" s="13" t="s">
        <v>6</v>
      </c>
      <c r="C10" s="13"/>
      <c r="D10" s="12"/>
      <c r="E10" s="14"/>
      <c r="F10" s="14"/>
    </row>
    <row r="11" spans="1:6" ht="17.100000000000001" customHeight="1" x14ac:dyDescent="0.2">
      <c r="A11" s="12">
        <v>3</v>
      </c>
      <c r="B11" s="13" t="s">
        <v>7</v>
      </c>
      <c r="C11" s="13"/>
      <c r="D11" s="12"/>
      <c r="E11" s="14"/>
      <c r="F11" s="14"/>
    </row>
    <row r="12" spans="1:6" ht="17.100000000000001" customHeight="1" x14ac:dyDescent="0.2">
      <c r="A12" s="12">
        <v>4</v>
      </c>
      <c r="B12" s="13" t="s">
        <v>8</v>
      </c>
      <c r="C12" s="13"/>
      <c r="D12" s="12"/>
      <c r="E12" s="14"/>
      <c r="F12" s="14"/>
    </row>
    <row r="13" spans="1:6" ht="17.100000000000001" customHeight="1" x14ac:dyDescent="0.2">
      <c r="A13" s="12">
        <v>5</v>
      </c>
      <c r="B13" s="13" t="s">
        <v>9</v>
      </c>
      <c r="C13" s="13"/>
      <c r="D13" s="12"/>
      <c r="E13" s="14"/>
      <c r="F13" s="14"/>
    </row>
    <row r="14" spans="1:6" ht="17.100000000000001" customHeight="1" x14ac:dyDescent="0.2">
      <c r="A14" s="12">
        <v>6</v>
      </c>
      <c r="B14" s="13" t="s">
        <v>10</v>
      </c>
      <c r="C14" s="13"/>
      <c r="D14" s="12"/>
      <c r="E14" s="14"/>
      <c r="F14" s="14"/>
    </row>
    <row r="15" spans="1:6" ht="17.100000000000001" customHeight="1" x14ac:dyDescent="0.2">
      <c r="A15" s="12">
        <v>7</v>
      </c>
      <c r="B15" s="13" t="s">
        <v>11</v>
      </c>
      <c r="C15" s="13"/>
      <c r="D15" s="12"/>
      <c r="E15" s="14"/>
      <c r="F15" s="14"/>
    </row>
    <row r="16" spans="1:6" ht="17.100000000000001" customHeight="1" x14ac:dyDescent="0.2">
      <c r="A16" s="12">
        <v>8</v>
      </c>
      <c r="B16" s="13" t="s">
        <v>12</v>
      </c>
      <c r="C16" s="13"/>
      <c r="D16" s="12"/>
      <c r="E16" s="14"/>
      <c r="F16" s="14"/>
    </row>
    <row r="17" spans="1:6" ht="17.100000000000001" customHeight="1" x14ac:dyDescent="0.2">
      <c r="A17" s="12">
        <v>9</v>
      </c>
      <c r="B17" s="13" t="s">
        <v>13</v>
      </c>
      <c r="C17" s="13"/>
      <c r="D17" s="12"/>
      <c r="E17" s="14"/>
      <c r="F17" s="14"/>
    </row>
    <row r="18" spans="1:6" ht="17.100000000000001" customHeight="1" x14ac:dyDescent="0.2">
      <c r="A18" s="12">
        <v>10</v>
      </c>
      <c r="B18" s="13" t="s">
        <v>14</v>
      </c>
      <c r="C18" s="13"/>
      <c r="D18" s="12"/>
      <c r="E18" s="14"/>
      <c r="F18" s="14"/>
    </row>
    <row r="19" spans="1:6" ht="17.100000000000001" customHeight="1" x14ac:dyDescent="0.2">
      <c r="A19" s="12">
        <v>11</v>
      </c>
      <c r="B19" s="13" t="s">
        <v>15</v>
      </c>
      <c r="C19" s="13"/>
      <c r="D19" s="12"/>
      <c r="E19" s="14"/>
      <c r="F19" s="14"/>
    </row>
    <row r="20" spans="1:6" ht="17.100000000000001" customHeight="1" x14ac:dyDescent="0.2">
      <c r="A20" s="12">
        <v>12</v>
      </c>
      <c r="B20" s="13" t="s">
        <v>16</v>
      </c>
      <c r="C20" s="13"/>
      <c r="D20" s="12"/>
      <c r="E20" s="14"/>
      <c r="F20" s="14"/>
    </row>
    <row r="21" spans="1:6" ht="17.100000000000001" customHeight="1" x14ac:dyDescent="0.2">
      <c r="A21" s="12">
        <v>13</v>
      </c>
      <c r="B21" s="13" t="s">
        <v>17</v>
      </c>
      <c r="C21" s="13"/>
      <c r="D21" s="12"/>
      <c r="E21" s="14"/>
      <c r="F21" s="14"/>
    </row>
    <row r="22" spans="1:6" ht="17.100000000000001" customHeight="1" x14ac:dyDescent="0.2">
      <c r="A22" s="12">
        <v>14</v>
      </c>
      <c r="B22" s="13" t="s">
        <v>18</v>
      </c>
      <c r="C22" s="13"/>
      <c r="D22" s="12"/>
      <c r="E22" s="14"/>
      <c r="F22" s="14"/>
    </row>
    <row r="23" spans="1:6" ht="17.100000000000001" customHeight="1" x14ac:dyDescent="0.2">
      <c r="A23" s="12">
        <v>15</v>
      </c>
      <c r="B23" s="13" t="s">
        <v>19</v>
      </c>
      <c r="C23" s="13"/>
      <c r="D23" s="12"/>
      <c r="E23" s="14"/>
      <c r="F23" s="14"/>
    </row>
    <row r="24" spans="1:6" ht="8.1" customHeight="1" x14ac:dyDescent="0.2">
      <c r="A24" s="2"/>
      <c r="B24" s="2"/>
      <c r="C24" s="2"/>
      <c r="D24" s="3"/>
      <c r="E24" s="3"/>
      <c r="F24" s="3"/>
    </row>
    <row r="25" spans="1:6" ht="8.1" customHeight="1" x14ac:dyDescent="0.2">
      <c r="A25" s="15"/>
      <c r="B25" s="15"/>
      <c r="C25" s="15"/>
      <c r="D25" s="16"/>
      <c r="E25" s="16"/>
      <c r="F25" s="16"/>
    </row>
    <row r="26" spans="1:6" ht="15" customHeight="1" x14ac:dyDescent="0.2">
      <c r="A26" s="17" t="s">
        <v>20</v>
      </c>
      <c r="B26" s="18"/>
      <c r="C26" s="18"/>
      <c r="D26" s="3">
        <v>2020</v>
      </c>
      <c r="E26" s="14">
        <f>SUM(E9:E23)</f>
        <v>0</v>
      </c>
      <c r="F26" s="14">
        <f>SUM(F9:F23)</f>
        <v>0</v>
      </c>
    </row>
    <row r="27" spans="1:6" ht="15" customHeight="1" x14ac:dyDescent="0.2">
      <c r="A27" s="17"/>
      <c r="B27" s="18"/>
      <c r="C27" s="18"/>
      <c r="D27" s="3">
        <v>2019</v>
      </c>
      <c r="E27" s="14">
        <v>182</v>
      </c>
      <c r="F27" s="14">
        <v>480</v>
      </c>
    </row>
    <row r="28" spans="1:6" ht="15" customHeight="1" x14ac:dyDescent="0.2">
      <c r="A28" s="17"/>
      <c r="B28" s="18"/>
      <c r="C28" s="18"/>
      <c r="D28" s="3">
        <v>2018</v>
      </c>
      <c r="E28" s="14">
        <v>182</v>
      </c>
      <c r="F28" s="14">
        <v>480</v>
      </c>
    </row>
    <row r="29" spans="1:6" ht="15" customHeight="1" x14ac:dyDescent="0.2">
      <c r="A29" s="17"/>
      <c r="B29" s="18"/>
      <c r="C29" s="18"/>
      <c r="D29" s="3">
        <v>2017</v>
      </c>
      <c r="E29" s="14">
        <v>182</v>
      </c>
      <c r="F29" s="14">
        <v>480</v>
      </c>
    </row>
    <row r="30" spans="1:6" ht="15" customHeight="1" x14ac:dyDescent="0.2">
      <c r="A30" s="17"/>
      <c r="B30" s="18"/>
      <c r="C30" s="18"/>
      <c r="D30" s="3">
        <v>2016</v>
      </c>
      <c r="E30" s="14">
        <v>182</v>
      </c>
      <c r="F30" s="14">
        <v>480</v>
      </c>
    </row>
    <row r="31" spans="1:6" ht="8.1" customHeight="1" thickBot="1" x14ac:dyDescent="0.25">
      <c r="A31" s="19"/>
      <c r="B31" s="19"/>
      <c r="C31" s="19"/>
      <c r="D31" s="20"/>
      <c r="E31" s="20"/>
      <c r="F31" s="20"/>
    </row>
    <row r="32" spans="1:6" ht="7.5" customHeight="1" thickTop="1" x14ac:dyDescent="0.2">
      <c r="A32" s="2"/>
      <c r="B32" s="2"/>
      <c r="C32" s="2"/>
      <c r="D32" s="3"/>
      <c r="E32" s="2"/>
      <c r="F32" s="2"/>
    </row>
    <row r="33" spans="1:6" ht="45.75" customHeight="1" x14ac:dyDescent="0.2">
      <c r="A33" s="177" t="s">
        <v>21</v>
      </c>
      <c r="B33" s="177"/>
      <c r="C33" s="177" t="s">
        <v>22</v>
      </c>
      <c r="D33" s="177"/>
      <c r="E33" s="177"/>
      <c r="F33" s="177"/>
    </row>
  </sheetData>
  <mergeCells count="8">
    <mergeCell ref="A33:B33"/>
    <mergeCell ref="C33:F33"/>
    <mergeCell ref="A1:A2"/>
    <mergeCell ref="B1:B2"/>
    <mergeCell ref="C1:F1"/>
    <mergeCell ref="C2:F2"/>
    <mergeCell ref="A5:D5"/>
    <mergeCell ref="A7:D7"/>
  </mergeCells>
  <printOptions horizontalCentered="1"/>
  <pageMargins left="0.25" right="0.25" top="0.75" bottom="0.75" header="0.3" footer="0.3"/>
  <pageSetup paperSize="11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732"/>
  <sheetViews>
    <sheetView showGridLines="0" topLeftCell="B1" zoomScaleNormal="100" zoomScaleSheetLayoutView="100" workbookViewId="0">
      <selection activeCell="K15" sqref="K15:K16"/>
    </sheetView>
  </sheetViews>
  <sheetFormatPr defaultRowHeight="12" x14ac:dyDescent="0.25"/>
  <cols>
    <col min="1" max="1" width="3.140625" style="23" hidden="1" customWidth="1"/>
    <col min="2" max="2" width="10.5703125" style="23" customWidth="1"/>
    <col min="3" max="3" width="4.28515625" style="23" customWidth="1"/>
    <col min="4" max="4" width="3.5703125" style="23" hidden="1" customWidth="1"/>
    <col min="5" max="5" width="18.7109375" style="23" customWidth="1"/>
    <col min="6" max="6" width="3.5703125" style="23" hidden="1" customWidth="1"/>
    <col min="7" max="7" width="23.7109375" style="25" customWidth="1"/>
    <col min="8" max="16384" width="9.140625" style="23"/>
  </cols>
  <sheetData>
    <row r="1" spans="1:7" ht="27" customHeight="1" x14ac:dyDescent="0.25">
      <c r="A1" s="178" t="s">
        <v>0</v>
      </c>
      <c r="B1" s="179" t="s">
        <v>23</v>
      </c>
      <c r="C1" s="180" t="s">
        <v>691</v>
      </c>
      <c r="D1" s="180"/>
      <c r="E1" s="180"/>
      <c r="F1" s="180"/>
      <c r="G1" s="180"/>
    </row>
    <row r="2" spans="1:7" ht="27" customHeight="1" x14ac:dyDescent="0.25">
      <c r="A2" s="178"/>
      <c r="B2" s="179"/>
      <c r="C2" s="181" t="s">
        <v>692</v>
      </c>
      <c r="D2" s="181"/>
      <c r="E2" s="181"/>
      <c r="F2" s="181"/>
      <c r="G2" s="181"/>
    </row>
    <row r="3" spans="1:7" ht="6" customHeight="1" x14ac:dyDescent="0.25">
      <c r="A3" s="24"/>
      <c r="B3" s="24"/>
      <c r="C3" s="24"/>
      <c r="D3" s="24"/>
      <c r="E3" s="24"/>
      <c r="F3" s="24"/>
    </row>
    <row r="4" spans="1:7" ht="12.75" thickBot="1" x14ac:dyDescent="0.3">
      <c r="A4" s="26"/>
      <c r="B4" s="26"/>
      <c r="C4" s="26"/>
      <c r="D4" s="26"/>
      <c r="E4" s="26"/>
      <c r="F4" s="26"/>
      <c r="G4" s="27"/>
    </row>
    <row r="5" spans="1:7" ht="6.75" customHeight="1" thickTop="1" x14ac:dyDescent="0.25">
      <c r="A5" s="28"/>
      <c r="B5" s="28"/>
      <c r="C5" s="28"/>
      <c r="D5" s="28"/>
      <c r="E5" s="28"/>
      <c r="F5" s="28"/>
      <c r="G5" s="29"/>
    </row>
    <row r="6" spans="1:7" s="30" customFormat="1" ht="27.75" customHeight="1" x14ac:dyDescent="0.25">
      <c r="A6" s="185" t="s">
        <v>24</v>
      </c>
      <c r="B6" s="186"/>
      <c r="C6" s="186"/>
      <c r="D6" s="185" t="s">
        <v>25</v>
      </c>
      <c r="E6" s="185"/>
      <c r="F6" s="187" t="s">
        <v>26</v>
      </c>
      <c r="G6" s="187"/>
    </row>
    <row r="7" spans="1:7" ht="6.75" customHeight="1" x14ac:dyDescent="0.25">
      <c r="A7" s="31"/>
      <c r="B7" s="31"/>
      <c r="C7" s="31"/>
      <c r="D7" s="31"/>
      <c r="E7" s="32"/>
      <c r="F7" s="32"/>
      <c r="G7" s="33"/>
    </row>
    <row r="8" spans="1:7" x14ac:dyDescent="0.25">
      <c r="A8" s="184">
        <v>1</v>
      </c>
      <c r="B8" s="184"/>
      <c r="C8" s="184"/>
      <c r="D8" s="184">
        <v>2</v>
      </c>
      <c r="E8" s="184"/>
      <c r="F8" s="184">
        <v>3</v>
      </c>
      <c r="G8" s="184"/>
    </row>
    <row r="9" spans="1:7" ht="6.75" customHeight="1" x14ac:dyDescent="0.25">
      <c r="A9" s="26"/>
      <c r="B9" s="26"/>
      <c r="C9" s="26"/>
      <c r="D9" s="26"/>
      <c r="E9" s="26"/>
      <c r="F9" s="26"/>
      <c r="G9" s="27"/>
    </row>
    <row r="10" spans="1:7" ht="12" customHeight="1" x14ac:dyDescent="0.25">
      <c r="A10" s="34"/>
      <c r="B10" s="35" t="s">
        <v>5</v>
      </c>
      <c r="C10" s="35"/>
      <c r="D10" s="35" t="s">
        <v>27</v>
      </c>
      <c r="E10" s="36" t="s">
        <v>28</v>
      </c>
      <c r="F10" s="6" t="s">
        <v>27</v>
      </c>
      <c r="G10" s="37" t="s">
        <v>29</v>
      </c>
    </row>
    <row r="11" spans="1:7" ht="12" customHeight="1" x14ac:dyDescent="0.25">
      <c r="A11" s="34"/>
      <c r="B11" s="35" t="s">
        <v>27</v>
      </c>
      <c r="C11" s="35"/>
      <c r="D11" s="35" t="s">
        <v>27</v>
      </c>
      <c r="E11" s="36"/>
      <c r="F11" s="6" t="s">
        <v>27</v>
      </c>
      <c r="G11" s="37" t="s">
        <v>30</v>
      </c>
    </row>
    <row r="12" spans="1:7" ht="12" customHeight="1" x14ac:dyDescent="0.25">
      <c r="A12" s="34"/>
      <c r="B12" s="35" t="s">
        <v>27</v>
      </c>
      <c r="C12" s="35"/>
      <c r="D12" s="35" t="s">
        <v>27</v>
      </c>
      <c r="E12" s="36"/>
      <c r="F12" s="6" t="s">
        <v>27</v>
      </c>
      <c r="G12" s="37" t="s">
        <v>28</v>
      </c>
    </row>
    <row r="13" spans="1:7" ht="12" customHeight="1" x14ac:dyDescent="0.25">
      <c r="A13" s="34"/>
      <c r="B13" s="35" t="s">
        <v>27</v>
      </c>
      <c r="C13" s="35"/>
      <c r="D13" s="35" t="s">
        <v>27</v>
      </c>
      <c r="E13" s="36" t="s">
        <v>31</v>
      </c>
      <c r="F13" s="6" t="s">
        <v>27</v>
      </c>
      <c r="G13" s="37" t="s">
        <v>32</v>
      </c>
    </row>
    <row r="14" spans="1:7" ht="12" customHeight="1" x14ac:dyDescent="0.25">
      <c r="A14" s="34"/>
      <c r="B14" s="35" t="s">
        <v>27</v>
      </c>
      <c r="C14" s="35"/>
      <c r="D14" s="35" t="s">
        <v>27</v>
      </c>
      <c r="E14" s="36"/>
      <c r="F14" s="6" t="s">
        <v>27</v>
      </c>
      <c r="G14" s="37" t="s">
        <v>33</v>
      </c>
    </row>
    <row r="15" spans="1:7" ht="12" customHeight="1" x14ac:dyDescent="0.25">
      <c r="A15" s="34"/>
      <c r="B15" s="35" t="s">
        <v>27</v>
      </c>
      <c r="C15" s="35"/>
      <c r="D15" s="35" t="s">
        <v>27</v>
      </c>
      <c r="E15" s="36"/>
      <c r="F15" s="6" t="s">
        <v>27</v>
      </c>
      <c r="G15" s="37" t="s">
        <v>34</v>
      </c>
    </row>
    <row r="16" spans="1:7" ht="12" customHeight="1" x14ac:dyDescent="0.25">
      <c r="A16" s="34"/>
      <c r="B16" s="35" t="s">
        <v>27</v>
      </c>
      <c r="C16" s="35"/>
      <c r="D16" s="35" t="s">
        <v>27</v>
      </c>
      <c r="E16" s="36" t="s">
        <v>35</v>
      </c>
      <c r="F16" s="6" t="s">
        <v>27</v>
      </c>
      <c r="G16" s="37" t="s">
        <v>36</v>
      </c>
    </row>
    <row r="17" spans="1:7" ht="12" customHeight="1" x14ac:dyDescent="0.25">
      <c r="A17" s="34"/>
      <c r="B17" s="35" t="s">
        <v>27</v>
      </c>
      <c r="C17" s="35"/>
      <c r="D17" s="35" t="s">
        <v>27</v>
      </c>
      <c r="E17" s="36"/>
      <c r="F17" s="6" t="s">
        <v>27</v>
      </c>
      <c r="G17" s="37" t="s">
        <v>35</v>
      </c>
    </row>
    <row r="18" spans="1:7" ht="12" customHeight="1" x14ac:dyDescent="0.25">
      <c r="A18" s="34"/>
      <c r="B18" s="35" t="s">
        <v>27</v>
      </c>
      <c r="C18" s="35"/>
      <c r="D18" s="35" t="s">
        <v>27</v>
      </c>
      <c r="E18" s="36" t="s">
        <v>37</v>
      </c>
      <c r="F18" s="6" t="s">
        <v>27</v>
      </c>
      <c r="G18" s="37" t="s">
        <v>38</v>
      </c>
    </row>
    <row r="19" spans="1:7" ht="12" customHeight="1" x14ac:dyDescent="0.25">
      <c r="A19" s="34"/>
      <c r="B19" s="35" t="s">
        <v>27</v>
      </c>
      <c r="C19" s="35"/>
      <c r="D19" s="35" t="s">
        <v>27</v>
      </c>
      <c r="E19" s="36"/>
      <c r="F19" s="6" t="s">
        <v>27</v>
      </c>
      <c r="G19" s="37" t="s">
        <v>39</v>
      </c>
    </row>
    <row r="20" spans="1:7" ht="12" customHeight="1" x14ac:dyDescent="0.25">
      <c r="A20" s="34"/>
      <c r="B20" s="35" t="s">
        <v>27</v>
      </c>
      <c r="C20" s="35"/>
      <c r="D20" s="35" t="s">
        <v>27</v>
      </c>
      <c r="E20" s="36" t="s">
        <v>40</v>
      </c>
      <c r="F20" s="6" t="s">
        <v>27</v>
      </c>
      <c r="G20" s="37" t="s">
        <v>41</v>
      </c>
    </row>
    <row r="21" spans="1:7" ht="12" customHeight="1" x14ac:dyDescent="0.25">
      <c r="A21" s="34"/>
      <c r="B21" s="35" t="s">
        <v>27</v>
      </c>
      <c r="C21" s="35"/>
      <c r="D21" s="35" t="s">
        <v>27</v>
      </c>
      <c r="E21" s="36"/>
      <c r="F21" s="6" t="s">
        <v>27</v>
      </c>
      <c r="G21" s="37" t="s">
        <v>42</v>
      </c>
    </row>
    <row r="22" spans="1:7" ht="12" customHeight="1" x14ac:dyDescent="0.25">
      <c r="A22" s="34"/>
      <c r="B22" s="35" t="s">
        <v>27</v>
      </c>
      <c r="C22" s="35"/>
      <c r="D22" s="35" t="s">
        <v>27</v>
      </c>
      <c r="E22" s="36" t="s">
        <v>43</v>
      </c>
      <c r="F22" s="6" t="s">
        <v>27</v>
      </c>
      <c r="G22" s="37" t="s">
        <v>44</v>
      </c>
    </row>
    <row r="23" spans="1:7" ht="12" customHeight="1" x14ac:dyDescent="0.25">
      <c r="A23" s="34"/>
      <c r="B23" s="35" t="s">
        <v>27</v>
      </c>
      <c r="C23" s="35"/>
      <c r="D23" s="35" t="s">
        <v>27</v>
      </c>
      <c r="E23" s="36"/>
      <c r="F23" s="6" t="s">
        <v>27</v>
      </c>
      <c r="G23" s="37" t="s">
        <v>45</v>
      </c>
    </row>
    <row r="24" spans="1:7" ht="12" customHeight="1" x14ac:dyDescent="0.25">
      <c r="A24" s="34"/>
      <c r="B24" s="35" t="s">
        <v>27</v>
      </c>
      <c r="C24" s="35"/>
      <c r="D24" s="35" t="s">
        <v>27</v>
      </c>
      <c r="E24" s="36"/>
      <c r="F24" s="6" t="s">
        <v>27</v>
      </c>
      <c r="G24" s="37" t="s">
        <v>46</v>
      </c>
    </row>
    <row r="25" spans="1:7" ht="12" customHeight="1" x14ac:dyDescent="0.25">
      <c r="A25" s="34"/>
      <c r="B25" s="35" t="s">
        <v>27</v>
      </c>
      <c r="C25" s="35"/>
      <c r="D25" s="35" t="s">
        <v>27</v>
      </c>
      <c r="E25" s="36" t="s">
        <v>47</v>
      </c>
      <c r="F25" s="6" t="s">
        <v>27</v>
      </c>
      <c r="G25" s="37" t="s">
        <v>47</v>
      </c>
    </row>
    <row r="26" spans="1:7" ht="12" customHeight="1" x14ac:dyDescent="0.25">
      <c r="A26" s="34"/>
      <c r="B26" s="35" t="s">
        <v>27</v>
      </c>
      <c r="C26" s="35"/>
      <c r="D26" s="35" t="s">
        <v>27</v>
      </c>
      <c r="E26" s="36"/>
      <c r="F26" s="6" t="s">
        <v>27</v>
      </c>
      <c r="G26" s="37" t="s">
        <v>48</v>
      </c>
    </row>
    <row r="27" spans="1:7" ht="12" customHeight="1" x14ac:dyDescent="0.25">
      <c r="A27" s="34"/>
      <c r="B27" s="35" t="s">
        <v>27</v>
      </c>
      <c r="C27" s="35"/>
      <c r="D27" s="35" t="s">
        <v>27</v>
      </c>
      <c r="E27" s="36" t="s">
        <v>49</v>
      </c>
      <c r="F27" s="6" t="s">
        <v>27</v>
      </c>
      <c r="G27" s="37" t="s">
        <v>50</v>
      </c>
    </row>
    <row r="28" spans="1:7" ht="12" customHeight="1" x14ac:dyDescent="0.25">
      <c r="A28" s="34"/>
      <c r="B28" s="35" t="s">
        <v>27</v>
      </c>
      <c r="C28" s="35"/>
      <c r="D28" s="35" t="s">
        <v>27</v>
      </c>
      <c r="E28" s="36"/>
      <c r="F28" s="6" t="s">
        <v>27</v>
      </c>
      <c r="G28" s="37" t="s">
        <v>51</v>
      </c>
    </row>
    <row r="29" spans="1:7" ht="12" customHeight="1" x14ac:dyDescent="0.25">
      <c r="A29" s="34"/>
      <c r="B29" s="35" t="s">
        <v>27</v>
      </c>
      <c r="C29" s="35"/>
      <c r="D29" s="35" t="s">
        <v>27</v>
      </c>
      <c r="E29" s="36"/>
      <c r="F29" s="6" t="s">
        <v>27</v>
      </c>
      <c r="G29" s="37" t="s">
        <v>41</v>
      </c>
    </row>
    <row r="30" spans="1:7" ht="12" customHeight="1" x14ac:dyDescent="0.25">
      <c r="A30" s="34"/>
      <c r="B30" s="35" t="s">
        <v>27</v>
      </c>
      <c r="C30" s="35"/>
      <c r="D30" s="35" t="s">
        <v>27</v>
      </c>
      <c r="E30" s="36" t="s">
        <v>52</v>
      </c>
      <c r="F30" s="6" t="s">
        <v>27</v>
      </c>
      <c r="G30" s="37" t="s">
        <v>53</v>
      </c>
    </row>
    <row r="31" spans="1:7" ht="12" customHeight="1" x14ac:dyDescent="0.25">
      <c r="A31" s="34"/>
      <c r="B31" s="35" t="s">
        <v>27</v>
      </c>
      <c r="C31" s="35"/>
      <c r="D31" s="35" t="s">
        <v>27</v>
      </c>
      <c r="E31" s="36"/>
      <c r="F31" s="6" t="s">
        <v>27</v>
      </c>
      <c r="G31" s="37" t="s">
        <v>54</v>
      </c>
    </row>
    <row r="32" spans="1:7" ht="12" customHeight="1" x14ac:dyDescent="0.25">
      <c r="A32" s="34"/>
      <c r="B32" s="35" t="s">
        <v>27</v>
      </c>
      <c r="C32" s="35"/>
      <c r="D32" s="35" t="s">
        <v>27</v>
      </c>
      <c r="E32" s="36"/>
      <c r="F32" s="6" t="s">
        <v>27</v>
      </c>
      <c r="G32" s="37" t="s">
        <v>55</v>
      </c>
    </row>
    <row r="33" spans="1:7" ht="12" customHeight="1" x14ac:dyDescent="0.25">
      <c r="A33" s="34"/>
      <c r="B33" s="35" t="s">
        <v>27</v>
      </c>
      <c r="C33" s="35"/>
      <c r="D33" s="35" t="s">
        <v>27</v>
      </c>
      <c r="E33" s="36" t="s">
        <v>5</v>
      </c>
      <c r="F33" s="6" t="s">
        <v>27</v>
      </c>
      <c r="G33" s="37" t="s">
        <v>56</v>
      </c>
    </row>
    <row r="34" spans="1:7" ht="12" customHeight="1" x14ac:dyDescent="0.25">
      <c r="A34" s="34"/>
      <c r="B34" s="35" t="s">
        <v>27</v>
      </c>
      <c r="C34" s="35"/>
      <c r="D34" s="35" t="s">
        <v>27</v>
      </c>
      <c r="E34" s="36"/>
      <c r="F34" s="6" t="s">
        <v>27</v>
      </c>
      <c r="G34" s="37" t="s">
        <v>57</v>
      </c>
    </row>
    <row r="35" spans="1:7" ht="12" customHeight="1" x14ac:dyDescent="0.25">
      <c r="A35" s="34"/>
      <c r="B35" s="35" t="s">
        <v>27</v>
      </c>
      <c r="C35" s="35"/>
      <c r="D35" s="35" t="s">
        <v>27</v>
      </c>
      <c r="E35" s="36"/>
      <c r="F35" s="6" t="s">
        <v>27</v>
      </c>
      <c r="G35" s="37" t="s">
        <v>5</v>
      </c>
    </row>
    <row r="36" spans="1:7" ht="12" customHeight="1" x14ac:dyDescent="0.25">
      <c r="A36" s="34"/>
      <c r="B36" s="35" t="s">
        <v>27</v>
      </c>
      <c r="C36" s="35"/>
      <c r="D36" s="35" t="s">
        <v>27</v>
      </c>
      <c r="E36" s="36"/>
      <c r="F36" s="6" t="s">
        <v>27</v>
      </c>
      <c r="G36" s="37" t="s">
        <v>58</v>
      </c>
    </row>
    <row r="37" spans="1:7" ht="6.75" customHeight="1" thickBot="1" x14ac:dyDescent="0.3">
      <c r="A37" s="38"/>
      <c r="B37" s="38"/>
      <c r="C37" s="38"/>
      <c r="D37" s="38"/>
      <c r="E37" s="39"/>
      <c r="F37" s="39"/>
      <c r="G37" s="40"/>
    </row>
    <row r="38" spans="1:7" ht="12.75" thickTop="1" x14ac:dyDescent="0.25">
      <c r="A38" s="26"/>
      <c r="B38" s="26"/>
      <c r="C38" s="26"/>
      <c r="D38" s="26"/>
      <c r="E38" s="41"/>
      <c r="F38" s="41"/>
      <c r="G38" s="27"/>
    </row>
    <row r="39" spans="1:7" ht="7.5" customHeight="1" x14ac:dyDescent="0.25">
      <c r="A39" s="26"/>
      <c r="B39" s="26"/>
      <c r="C39" s="26"/>
      <c r="D39" s="26"/>
      <c r="E39" s="26"/>
      <c r="F39" s="26"/>
      <c r="G39" s="27"/>
    </row>
    <row r="40" spans="1:7" s="1" customFormat="1" ht="89.25" customHeight="1" x14ac:dyDescent="0.2">
      <c r="A40" s="177" t="s">
        <v>21</v>
      </c>
      <c r="B40" s="177"/>
      <c r="C40" s="177" t="s">
        <v>22</v>
      </c>
      <c r="D40" s="177"/>
      <c r="E40" s="177"/>
      <c r="F40" s="177"/>
      <c r="G40" s="177"/>
    </row>
    <row r="43" spans="1:7" ht="12.75" customHeight="1" x14ac:dyDescent="0.25">
      <c r="A43" s="180" t="s">
        <v>59</v>
      </c>
      <c r="B43" s="180"/>
      <c r="C43" s="180"/>
      <c r="D43" s="180"/>
      <c r="E43" s="180"/>
      <c r="F43" s="180"/>
      <c r="G43" s="180"/>
    </row>
    <row r="44" spans="1:7" ht="12.75" customHeight="1" x14ac:dyDescent="0.25">
      <c r="A44" s="180"/>
      <c r="B44" s="180"/>
      <c r="C44" s="180"/>
      <c r="D44" s="180"/>
      <c r="E44" s="180"/>
      <c r="F44" s="180"/>
      <c r="G44" s="180"/>
    </row>
    <row r="45" spans="1:7" ht="6" customHeight="1" x14ac:dyDescent="0.25">
      <c r="A45" s="24"/>
      <c r="B45" s="24"/>
      <c r="C45" s="24"/>
      <c r="D45" s="24"/>
      <c r="E45" s="24"/>
      <c r="F45" s="24"/>
    </row>
    <row r="46" spans="1:7" ht="12.75" thickBot="1" x14ac:dyDescent="0.3">
      <c r="A46" s="26"/>
      <c r="B46" s="26"/>
      <c r="C46" s="26"/>
      <c r="D46" s="26"/>
      <c r="E46" s="26"/>
      <c r="F46" s="26"/>
      <c r="G46" s="27"/>
    </row>
    <row r="47" spans="1:7" ht="6.75" customHeight="1" thickTop="1" x14ac:dyDescent="0.25">
      <c r="A47" s="28"/>
      <c r="B47" s="28"/>
      <c r="C47" s="28"/>
      <c r="D47" s="28"/>
      <c r="E47" s="28"/>
      <c r="F47" s="28"/>
      <c r="G47" s="29"/>
    </row>
    <row r="48" spans="1:7" s="30" customFormat="1" ht="27.75" customHeight="1" x14ac:dyDescent="0.25">
      <c r="A48" s="185" t="s">
        <v>24</v>
      </c>
      <c r="B48" s="186"/>
      <c r="C48" s="186"/>
      <c r="D48" s="185" t="s">
        <v>25</v>
      </c>
      <c r="E48" s="185"/>
      <c r="F48" s="187" t="s">
        <v>26</v>
      </c>
      <c r="G48" s="187"/>
    </row>
    <row r="49" spans="1:7" ht="6.75" customHeight="1" x14ac:dyDescent="0.25">
      <c r="A49" s="31"/>
      <c r="B49" s="31"/>
      <c r="C49" s="31"/>
      <c r="D49" s="31"/>
      <c r="E49" s="32"/>
      <c r="F49" s="32"/>
      <c r="G49" s="33"/>
    </row>
    <row r="50" spans="1:7" x14ac:dyDescent="0.25">
      <c r="A50" s="184">
        <v>1</v>
      </c>
      <c r="B50" s="184"/>
      <c r="C50" s="184"/>
      <c r="D50" s="184">
        <v>2</v>
      </c>
      <c r="E50" s="184"/>
      <c r="F50" s="184">
        <v>3</v>
      </c>
      <c r="G50" s="184"/>
    </row>
    <row r="51" spans="1:7" ht="6.75" customHeight="1" x14ac:dyDescent="0.25">
      <c r="A51" s="26"/>
      <c r="B51" s="26"/>
      <c r="C51" s="26"/>
      <c r="D51" s="26"/>
      <c r="E51" s="26"/>
      <c r="F51" s="26"/>
      <c r="G51" s="27"/>
    </row>
    <row r="52" spans="1:7" ht="12" customHeight="1" x14ac:dyDescent="0.25">
      <c r="A52" s="34"/>
      <c r="B52" s="35" t="s">
        <v>6</v>
      </c>
      <c r="C52" s="35"/>
      <c r="D52" s="35" t="s">
        <v>27</v>
      </c>
      <c r="E52" s="36" t="s">
        <v>60</v>
      </c>
      <c r="F52" s="6" t="s">
        <v>27</v>
      </c>
      <c r="G52" s="37" t="s">
        <v>61</v>
      </c>
    </row>
    <row r="53" spans="1:7" ht="12" customHeight="1" x14ac:dyDescent="0.25">
      <c r="A53" s="34"/>
      <c r="B53" s="35" t="s">
        <v>27</v>
      </c>
      <c r="C53" s="35"/>
      <c r="D53" s="35" t="s">
        <v>27</v>
      </c>
      <c r="E53" s="36"/>
      <c r="F53" s="6" t="s">
        <v>27</v>
      </c>
      <c r="G53" s="37" t="s">
        <v>62</v>
      </c>
    </row>
    <row r="54" spans="1:7" ht="12" customHeight="1" x14ac:dyDescent="0.25">
      <c r="A54" s="34"/>
      <c r="B54" s="35" t="s">
        <v>27</v>
      </c>
      <c r="C54" s="35"/>
      <c r="D54" s="35" t="s">
        <v>27</v>
      </c>
      <c r="E54" s="36"/>
      <c r="F54" s="6" t="s">
        <v>27</v>
      </c>
      <c r="G54" s="37" t="s">
        <v>63</v>
      </c>
    </row>
    <row r="55" spans="1:7" ht="12" customHeight="1" x14ac:dyDescent="0.25">
      <c r="A55" s="34"/>
      <c r="B55" s="35" t="s">
        <v>27</v>
      </c>
      <c r="C55" s="35"/>
      <c r="D55" s="35" t="s">
        <v>27</v>
      </c>
      <c r="E55" s="36" t="s">
        <v>64</v>
      </c>
      <c r="F55" s="6" t="s">
        <v>27</v>
      </c>
      <c r="G55" s="37" t="s">
        <v>65</v>
      </c>
    </row>
    <row r="56" spans="1:7" ht="12" customHeight="1" x14ac:dyDescent="0.25">
      <c r="A56" s="34"/>
      <c r="B56" s="35" t="s">
        <v>27</v>
      </c>
      <c r="C56" s="35"/>
      <c r="D56" s="35" t="s">
        <v>27</v>
      </c>
      <c r="E56" s="36"/>
      <c r="F56" s="6" t="s">
        <v>27</v>
      </c>
      <c r="G56" s="37" t="s">
        <v>66</v>
      </c>
    </row>
    <row r="57" spans="1:7" ht="12" customHeight="1" x14ac:dyDescent="0.25">
      <c r="A57" s="34"/>
      <c r="B57" s="35" t="s">
        <v>27</v>
      </c>
      <c r="C57" s="35"/>
      <c r="D57" s="35" t="s">
        <v>27</v>
      </c>
      <c r="E57" s="36"/>
      <c r="F57" s="6" t="s">
        <v>27</v>
      </c>
      <c r="G57" s="37" t="s">
        <v>67</v>
      </c>
    </row>
    <row r="58" spans="1:7" ht="12" customHeight="1" x14ac:dyDescent="0.25">
      <c r="A58" s="34"/>
      <c r="B58" s="35" t="s">
        <v>27</v>
      </c>
      <c r="C58" s="35"/>
      <c r="D58" s="35" t="s">
        <v>27</v>
      </c>
      <c r="E58" s="36" t="s">
        <v>68</v>
      </c>
      <c r="F58" s="6" t="s">
        <v>27</v>
      </c>
      <c r="G58" s="37" t="s">
        <v>69</v>
      </c>
    </row>
    <row r="59" spans="1:7" ht="12" customHeight="1" x14ac:dyDescent="0.25">
      <c r="A59" s="34"/>
      <c r="B59" s="35" t="s">
        <v>27</v>
      </c>
      <c r="C59" s="35"/>
      <c r="D59" s="35" t="s">
        <v>27</v>
      </c>
      <c r="E59" s="36"/>
      <c r="F59" s="6" t="s">
        <v>27</v>
      </c>
      <c r="G59" s="37" t="s">
        <v>70</v>
      </c>
    </row>
    <row r="60" spans="1:7" ht="12" customHeight="1" x14ac:dyDescent="0.25">
      <c r="A60" s="34"/>
      <c r="B60" s="35" t="s">
        <v>27</v>
      </c>
      <c r="C60" s="35"/>
      <c r="D60" s="35" t="s">
        <v>27</v>
      </c>
      <c r="E60" s="36"/>
      <c r="F60" s="6" t="s">
        <v>27</v>
      </c>
      <c r="G60" s="37" t="s">
        <v>71</v>
      </c>
    </row>
    <row r="61" spans="1:7" ht="12" customHeight="1" x14ac:dyDescent="0.25">
      <c r="A61" s="34"/>
      <c r="B61" s="35" t="s">
        <v>27</v>
      </c>
      <c r="C61" s="35"/>
      <c r="D61" s="35" t="s">
        <v>27</v>
      </c>
      <c r="E61" s="36"/>
      <c r="F61" s="6" t="s">
        <v>27</v>
      </c>
      <c r="G61" s="37" t="s">
        <v>72</v>
      </c>
    </row>
    <row r="62" spans="1:7" ht="12" customHeight="1" x14ac:dyDescent="0.25">
      <c r="A62" s="34"/>
      <c r="B62" s="35" t="s">
        <v>27</v>
      </c>
      <c r="C62" s="35"/>
      <c r="D62" s="35" t="s">
        <v>27</v>
      </c>
      <c r="E62" s="36" t="s">
        <v>73</v>
      </c>
      <c r="F62" s="6" t="s">
        <v>27</v>
      </c>
      <c r="G62" s="37" t="s">
        <v>74</v>
      </c>
    </row>
    <row r="63" spans="1:7" ht="12" customHeight="1" x14ac:dyDescent="0.25">
      <c r="A63" s="34"/>
      <c r="B63" s="35" t="s">
        <v>27</v>
      </c>
      <c r="C63" s="35"/>
      <c r="D63" s="35" t="s">
        <v>27</v>
      </c>
      <c r="E63" s="36"/>
      <c r="F63" s="6" t="s">
        <v>27</v>
      </c>
      <c r="G63" s="37" t="s">
        <v>75</v>
      </c>
    </row>
    <row r="64" spans="1:7" ht="12" customHeight="1" x14ac:dyDescent="0.25">
      <c r="A64" s="34"/>
      <c r="B64" s="35" t="s">
        <v>27</v>
      </c>
      <c r="C64" s="35"/>
      <c r="D64" s="35" t="s">
        <v>27</v>
      </c>
      <c r="E64" s="36" t="s">
        <v>76</v>
      </c>
      <c r="F64" s="6" t="s">
        <v>27</v>
      </c>
      <c r="G64" s="37" t="s">
        <v>77</v>
      </c>
    </row>
    <row r="65" spans="1:7" ht="12" customHeight="1" x14ac:dyDescent="0.25">
      <c r="A65" s="34"/>
      <c r="B65" s="35" t="s">
        <v>27</v>
      </c>
      <c r="C65" s="35"/>
      <c r="D65" s="35" t="s">
        <v>27</v>
      </c>
      <c r="E65" s="36"/>
      <c r="F65" s="6" t="s">
        <v>27</v>
      </c>
      <c r="G65" s="37" t="s">
        <v>78</v>
      </c>
    </row>
    <row r="66" spans="1:7" ht="12" customHeight="1" x14ac:dyDescent="0.25">
      <c r="A66" s="34"/>
      <c r="B66" s="35" t="s">
        <v>27</v>
      </c>
      <c r="C66" s="35"/>
      <c r="D66" s="35" t="s">
        <v>27</v>
      </c>
      <c r="E66" s="36" t="s">
        <v>79</v>
      </c>
      <c r="F66" s="6" t="s">
        <v>27</v>
      </c>
      <c r="G66" s="37" t="s">
        <v>80</v>
      </c>
    </row>
    <row r="67" spans="1:7" ht="12" customHeight="1" x14ac:dyDescent="0.25">
      <c r="A67" s="34"/>
      <c r="B67" s="35" t="s">
        <v>27</v>
      </c>
      <c r="C67" s="35"/>
      <c r="D67" s="35" t="s">
        <v>27</v>
      </c>
      <c r="E67" s="36"/>
      <c r="F67" s="6" t="s">
        <v>27</v>
      </c>
      <c r="G67" s="37" t="s">
        <v>81</v>
      </c>
    </row>
    <row r="68" spans="1:7" ht="12" customHeight="1" x14ac:dyDescent="0.25">
      <c r="A68" s="34"/>
      <c r="B68" s="35" t="s">
        <v>27</v>
      </c>
      <c r="C68" s="35"/>
      <c r="D68" s="35" t="s">
        <v>27</v>
      </c>
      <c r="E68" s="36"/>
      <c r="F68" s="6" t="s">
        <v>27</v>
      </c>
      <c r="G68" s="37" t="s">
        <v>82</v>
      </c>
    </row>
    <row r="69" spans="1:7" ht="12" customHeight="1" x14ac:dyDescent="0.25">
      <c r="A69" s="34"/>
      <c r="B69" s="35" t="s">
        <v>27</v>
      </c>
      <c r="C69" s="35"/>
      <c r="D69" s="35" t="s">
        <v>27</v>
      </c>
      <c r="E69" s="36" t="s">
        <v>83</v>
      </c>
      <c r="F69" s="6" t="s">
        <v>27</v>
      </c>
      <c r="G69" s="37" t="s">
        <v>84</v>
      </c>
    </row>
    <row r="70" spans="1:7" ht="12" customHeight="1" x14ac:dyDescent="0.25">
      <c r="A70" s="34"/>
      <c r="B70" s="35" t="s">
        <v>27</v>
      </c>
      <c r="C70" s="35"/>
      <c r="D70" s="35" t="s">
        <v>27</v>
      </c>
      <c r="E70" s="36"/>
      <c r="F70" s="6" t="s">
        <v>27</v>
      </c>
      <c r="G70" s="37" t="s">
        <v>85</v>
      </c>
    </row>
    <row r="71" spans="1:7" ht="12" customHeight="1" x14ac:dyDescent="0.25">
      <c r="A71" s="34"/>
      <c r="B71" s="35" t="s">
        <v>27</v>
      </c>
      <c r="C71" s="35"/>
      <c r="D71" s="35" t="s">
        <v>27</v>
      </c>
      <c r="E71" s="36"/>
      <c r="F71" s="6" t="s">
        <v>27</v>
      </c>
      <c r="G71" s="37" t="s">
        <v>86</v>
      </c>
    </row>
    <row r="72" spans="1:7" ht="12" customHeight="1" x14ac:dyDescent="0.25">
      <c r="A72" s="34"/>
      <c r="B72" s="35" t="s">
        <v>27</v>
      </c>
      <c r="C72" s="35"/>
      <c r="D72" s="35" t="s">
        <v>27</v>
      </c>
      <c r="E72" s="36" t="s">
        <v>87</v>
      </c>
      <c r="F72" s="6" t="s">
        <v>27</v>
      </c>
      <c r="G72" s="37" t="s">
        <v>88</v>
      </c>
    </row>
    <row r="73" spans="1:7" ht="12" customHeight="1" x14ac:dyDescent="0.25">
      <c r="A73" s="34"/>
      <c r="B73" s="35" t="s">
        <v>27</v>
      </c>
      <c r="C73" s="35"/>
      <c r="D73" s="35" t="s">
        <v>27</v>
      </c>
      <c r="E73" s="36"/>
      <c r="F73" s="6" t="s">
        <v>27</v>
      </c>
      <c r="G73" s="37" t="s">
        <v>89</v>
      </c>
    </row>
    <row r="74" spans="1:7" ht="12" customHeight="1" x14ac:dyDescent="0.25">
      <c r="A74" s="34"/>
      <c r="B74" s="35" t="s">
        <v>27</v>
      </c>
      <c r="C74" s="35"/>
      <c r="D74" s="35" t="s">
        <v>27</v>
      </c>
      <c r="E74" s="36" t="s">
        <v>6</v>
      </c>
      <c r="F74" s="6" t="s">
        <v>27</v>
      </c>
      <c r="G74" s="37" t="s">
        <v>90</v>
      </c>
    </row>
    <row r="75" spans="1:7" ht="12" customHeight="1" x14ac:dyDescent="0.25">
      <c r="A75" s="34"/>
      <c r="B75" s="35" t="s">
        <v>27</v>
      </c>
      <c r="C75" s="35"/>
      <c r="D75" s="35" t="s">
        <v>27</v>
      </c>
      <c r="E75" s="36"/>
      <c r="F75" s="6" t="s">
        <v>27</v>
      </c>
      <c r="G75" s="37" t="s">
        <v>91</v>
      </c>
    </row>
    <row r="76" spans="1:7" ht="12" customHeight="1" x14ac:dyDescent="0.25">
      <c r="A76" s="34"/>
      <c r="B76" s="35" t="s">
        <v>27</v>
      </c>
      <c r="C76" s="35"/>
      <c r="D76" s="35" t="s">
        <v>27</v>
      </c>
      <c r="E76" s="36"/>
      <c r="F76" s="6" t="s">
        <v>27</v>
      </c>
      <c r="G76" s="37" t="s">
        <v>92</v>
      </c>
    </row>
    <row r="77" spans="1:7" ht="12" customHeight="1" x14ac:dyDescent="0.25">
      <c r="A77" s="34"/>
      <c r="B77" s="35" t="s">
        <v>27</v>
      </c>
      <c r="C77" s="35"/>
      <c r="D77" s="35" t="s">
        <v>27</v>
      </c>
      <c r="E77" s="36"/>
      <c r="F77" s="6" t="s">
        <v>27</v>
      </c>
      <c r="G77" s="37" t="s">
        <v>93</v>
      </c>
    </row>
    <row r="78" spans="1:7" ht="12" customHeight="1" x14ac:dyDescent="0.25">
      <c r="A78" s="34"/>
      <c r="B78" s="35" t="s">
        <v>27</v>
      </c>
      <c r="C78" s="35"/>
      <c r="D78" s="35" t="s">
        <v>27</v>
      </c>
      <c r="E78" s="36" t="s">
        <v>94</v>
      </c>
      <c r="F78" s="6" t="s">
        <v>27</v>
      </c>
      <c r="G78" s="37" t="s">
        <v>95</v>
      </c>
    </row>
    <row r="79" spans="1:7" ht="12" customHeight="1" x14ac:dyDescent="0.25">
      <c r="A79" s="34"/>
      <c r="B79" s="35"/>
      <c r="C79" s="35"/>
      <c r="D79" s="35"/>
      <c r="E79" s="36"/>
      <c r="F79" s="6" t="s">
        <v>27</v>
      </c>
      <c r="G79" s="37" t="s">
        <v>96</v>
      </c>
    </row>
    <row r="80" spans="1:7" ht="6.75" customHeight="1" thickBot="1" x14ac:dyDescent="0.3">
      <c r="A80" s="38"/>
      <c r="B80" s="38"/>
      <c r="C80" s="38"/>
      <c r="D80" s="38"/>
      <c r="E80" s="39"/>
      <c r="F80" s="39"/>
      <c r="G80" s="40"/>
    </row>
    <row r="81" spans="1:7" ht="12.75" thickTop="1" x14ac:dyDescent="0.25">
      <c r="A81" s="26"/>
      <c r="B81" s="26"/>
      <c r="C81" s="26"/>
      <c r="D81" s="26"/>
      <c r="E81" s="41"/>
      <c r="F81" s="41"/>
      <c r="G81" s="27"/>
    </row>
    <row r="82" spans="1:7" ht="7.5" customHeight="1" x14ac:dyDescent="0.25">
      <c r="A82" s="26"/>
      <c r="B82" s="26"/>
      <c r="C82" s="26"/>
      <c r="D82" s="26"/>
      <c r="E82" s="26"/>
      <c r="F82" s="26"/>
      <c r="G82" s="27"/>
    </row>
    <row r="83" spans="1:7" s="1" customFormat="1" ht="89.25" customHeight="1" x14ac:dyDescent="0.2">
      <c r="A83" s="177" t="s">
        <v>21</v>
      </c>
      <c r="B83" s="177"/>
      <c r="C83" s="177" t="s">
        <v>97</v>
      </c>
      <c r="D83" s="177"/>
      <c r="E83" s="177"/>
      <c r="F83" s="177"/>
      <c r="G83" s="177"/>
    </row>
    <row r="85" spans="1:7" ht="12.75" customHeight="1" x14ac:dyDescent="0.25">
      <c r="A85" s="180" t="s">
        <v>59</v>
      </c>
      <c r="B85" s="180"/>
      <c r="C85" s="180"/>
      <c r="D85" s="180"/>
      <c r="E85" s="180"/>
      <c r="F85" s="180"/>
      <c r="G85" s="180"/>
    </row>
    <row r="86" spans="1:7" ht="12.75" customHeight="1" x14ac:dyDescent="0.25">
      <c r="A86" s="180"/>
      <c r="B86" s="180"/>
      <c r="C86" s="180"/>
      <c r="D86" s="180"/>
      <c r="E86" s="180"/>
      <c r="F86" s="180"/>
      <c r="G86" s="180"/>
    </row>
    <row r="87" spans="1:7" ht="12.75" thickBot="1" x14ac:dyDescent="0.3">
      <c r="A87" s="26"/>
      <c r="B87" s="26"/>
      <c r="C87" s="26"/>
      <c r="D87" s="26"/>
      <c r="E87" s="26"/>
      <c r="F87" s="26"/>
      <c r="G87" s="27"/>
    </row>
    <row r="88" spans="1:7" ht="6.75" customHeight="1" thickTop="1" x14ac:dyDescent="0.25">
      <c r="A88" s="28"/>
      <c r="B88" s="28"/>
      <c r="C88" s="28"/>
      <c r="D88" s="28"/>
      <c r="E88" s="28"/>
      <c r="F88" s="28"/>
      <c r="G88" s="29"/>
    </row>
    <row r="89" spans="1:7" s="30" customFormat="1" ht="27.75" customHeight="1" x14ac:dyDescent="0.25">
      <c r="A89" s="185" t="s">
        <v>24</v>
      </c>
      <c r="B89" s="186"/>
      <c r="C89" s="186"/>
      <c r="D89" s="185" t="s">
        <v>25</v>
      </c>
      <c r="E89" s="185"/>
      <c r="F89" s="187" t="s">
        <v>26</v>
      </c>
      <c r="G89" s="187"/>
    </row>
    <row r="90" spans="1:7" ht="6.75" customHeight="1" x14ac:dyDescent="0.25">
      <c r="A90" s="31"/>
      <c r="B90" s="31"/>
      <c r="C90" s="31"/>
      <c r="D90" s="31"/>
      <c r="E90" s="32"/>
      <c r="F90" s="32"/>
      <c r="G90" s="33"/>
    </row>
    <row r="91" spans="1:7" x14ac:dyDescent="0.25">
      <c r="A91" s="184">
        <v>1</v>
      </c>
      <c r="B91" s="184"/>
      <c r="C91" s="184"/>
      <c r="D91" s="184">
        <v>2</v>
      </c>
      <c r="E91" s="184"/>
      <c r="F91" s="184">
        <v>3</v>
      </c>
      <c r="G91" s="184"/>
    </row>
    <row r="92" spans="1:7" ht="6.75" customHeight="1" x14ac:dyDescent="0.25">
      <c r="A92" s="26"/>
      <c r="B92" s="26"/>
      <c r="C92" s="26"/>
      <c r="D92" s="26"/>
      <c r="E92" s="26"/>
      <c r="F92" s="26"/>
      <c r="G92" s="27"/>
    </row>
    <row r="93" spans="1:7" ht="12" customHeight="1" x14ac:dyDescent="0.25">
      <c r="A93" s="34"/>
      <c r="B93" s="182" t="s">
        <v>7</v>
      </c>
      <c r="C93" s="42"/>
      <c r="D93" s="35" t="s">
        <v>27</v>
      </c>
      <c r="E93" s="36" t="s">
        <v>98</v>
      </c>
      <c r="F93" s="6" t="s">
        <v>27</v>
      </c>
      <c r="G93" s="37" t="s">
        <v>99</v>
      </c>
    </row>
    <row r="94" spans="1:7" ht="12" customHeight="1" x14ac:dyDescent="0.25">
      <c r="A94" s="34"/>
      <c r="B94" s="182"/>
      <c r="C94" s="35"/>
      <c r="D94" s="35" t="s">
        <v>27</v>
      </c>
      <c r="E94" s="36"/>
      <c r="F94" s="6" t="s">
        <v>27</v>
      </c>
      <c r="G94" s="37" t="s">
        <v>100</v>
      </c>
    </row>
    <row r="95" spans="1:7" ht="12" customHeight="1" x14ac:dyDescent="0.25">
      <c r="A95" s="34"/>
      <c r="B95" s="35" t="s">
        <v>27</v>
      </c>
      <c r="C95" s="35"/>
      <c r="D95" s="35" t="s">
        <v>27</v>
      </c>
      <c r="E95" s="36" t="s">
        <v>101</v>
      </c>
      <c r="F95" s="6" t="s">
        <v>27</v>
      </c>
      <c r="G95" s="37" t="s">
        <v>102</v>
      </c>
    </row>
    <row r="96" spans="1:7" ht="12" customHeight="1" x14ac:dyDescent="0.25">
      <c r="A96" s="34"/>
      <c r="B96" s="35" t="s">
        <v>27</v>
      </c>
      <c r="C96" s="35"/>
      <c r="D96" s="35" t="s">
        <v>27</v>
      </c>
      <c r="E96" s="36"/>
      <c r="F96" s="6" t="s">
        <v>27</v>
      </c>
      <c r="G96" s="37" t="s">
        <v>103</v>
      </c>
    </row>
    <row r="97" spans="1:7" ht="12" customHeight="1" x14ac:dyDescent="0.25">
      <c r="A97" s="34"/>
      <c r="B97" s="35" t="s">
        <v>27</v>
      </c>
      <c r="C97" s="35"/>
      <c r="D97" s="35" t="s">
        <v>27</v>
      </c>
      <c r="E97" s="36" t="s">
        <v>104</v>
      </c>
      <c r="F97" s="6" t="s">
        <v>27</v>
      </c>
      <c r="G97" s="37" t="s">
        <v>105</v>
      </c>
    </row>
    <row r="98" spans="1:7" ht="12" customHeight="1" x14ac:dyDescent="0.25">
      <c r="A98" s="34"/>
      <c r="B98" s="35" t="s">
        <v>27</v>
      </c>
      <c r="C98" s="35"/>
      <c r="D98" s="35" t="s">
        <v>27</v>
      </c>
      <c r="E98" s="36"/>
      <c r="F98" s="6" t="s">
        <v>27</v>
      </c>
      <c r="G98" s="37" t="s">
        <v>106</v>
      </c>
    </row>
    <row r="99" spans="1:7" ht="12" customHeight="1" x14ac:dyDescent="0.25">
      <c r="A99" s="34"/>
      <c r="B99" s="35" t="s">
        <v>27</v>
      </c>
      <c r="C99" s="35"/>
      <c r="D99" s="35" t="s">
        <v>27</v>
      </c>
      <c r="E99" s="36" t="s">
        <v>107</v>
      </c>
      <c r="F99" s="6" t="s">
        <v>27</v>
      </c>
      <c r="G99" s="37" t="s">
        <v>108</v>
      </c>
    </row>
    <row r="100" spans="1:7" ht="12" customHeight="1" x14ac:dyDescent="0.25">
      <c r="A100" s="34"/>
      <c r="B100" s="35" t="s">
        <v>27</v>
      </c>
      <c r="C100" s="35"/>
      <c r="D100" s="35" t="s">
        <v>27</v>
      </c>
      <c r="E100" s="36"/>
      <c r="F100" s="6" t="s">
        <v>27</v>
      </c>
      <c r="G100" s="37" t="s">
        <v>109</v>
      </c>
    </row>
    <row r="101" spans="1:7" ht="12" customHeight="1" x14ac:dyDescent="0.25">
      <c r="A101" s="34"/>
      <c r="B101" s="35" t="s">
        <v>27</v>
      </c>
      <c r="C101" s="35"/>
      <c r="D101" s="35" t="s">
        <v>27</v>
      </c>
      <c r="E101" s="36" t="s">
        <v>110</v>
      </c>
      <c r="F101" s="6" t="s">
        <v>27</v>
      </c>
      <c r="G101" s="37" t="s">
        <v>111</v>
      </c>
    </row>
    <row r="102" spans="1:7" ht="12" customHeight="1" x14ac:dyDescent="0.25">
      <c r="A102" s="34"/>
      <c r="B102" s="35" t="s">
        <v>27</v>
      </c>
      <c r="C102" s="35"/>
      <c r="D102" s="35" t="s">
        <v>27</v>
      </c>
      <c r="E102" s="36"/>
      <c r="F102" s="6" t="s">
        <v>27</v>
      </c>
      <c r="G102" s="37" t="s">
        <v>112</v>
      </c>
    </row>
    <row r="103" spans="1:7" ht="12" customHeight="1" x14ac:dyDescent="0.25">
      <c r="A103" s="34"/>
      <c r="B103" s="35" t="s">
        <v>27</v>
      </c>
      <c r="C103" s="35"/>
      <c r="D103" s="35" t="s">
        <v>27</v>
      </c>
      <c r="E103" s="36" t="s">
        <v>113</v>
      </c>
      <c r="F103" s="6" t="s">
        <v>27</v>
      </c>
      <c r="G103" s="37" t="s">
        <v>114</v>
      </c>
    </row>
    <row r="104" spans="1:7" ht="12" customHeight="1" x14ac:dyDescent="0.25">
      <c r="A104" s="34"/>
      <c r="B104" s="35" t="s">
        <v>27</v>
      </c>
      <c r="C104" s="35"/>
      <c r="D104" s="35" t="s">
        <v>27</v>
      </c>
      <c r="E104" s="36"/>
      <c r="F104" s="6" t="s">
        <v>27</v>
      </c>
      <c r="G104" s="37" t="s">
        <v>115</v>
      </c>
    </row>
    <row r="105" spans="1:7" ht="12" customHeight="1" x14ac:dyDescent="0.25">
      <c r="A105" s="34"/>
      <c r="B105" s="35" t="s">
        <v>27</v>
      </c>
      <c r="C105" s="35"/>
      <c r="D105" s="35" t="s">
        <v>27</v>
      </c>
      <c r="E105" s="36" t="s">
        <v>116</v>
      </c>
      <c r="F105" s="6" t="s">
        <v>27</v>
      </c>
      <c r="G105" s="37" t="s">
        <v>117</v>
      </c>
    </row>
    <row r="106" spans="1:7" ht="12" customHeight="1" x14ac:dyDescent="0.25">
      <c r="A106" s="34"/>
      <c r="B106" s="35" t="s">
        <v>27</v>
      </c>
      <c r="C106" s="35"/>
      <c r="D106" s="35" t="s">
        <v>27</v>
      </c>
      <c r="E106" s="36"/>
      <c r="F106" s="6" t="s">
        <v>27</v>
      </c>
      <c r="G106" s="37" t="s">
        <v>118</v>
      </c>
    </row>
    <row r="107" spans="1:7" ht="12" customHeight="1" x14ac:dyDescent="0.25">
      <c r="A107" s="34"/>
      <c r="B107" s="35" t="s">
        <v>27</v>
      </c>
      <c r="C107" s="35"/>
      <c r="D107" s="35" t="s">
        <v>27</v>
      </c>
      <c r="E107" s="36" t="s">
        <v>119</v>
      </c>
      <c r="F107" s="6" t="s">
        <v>27</v>
      </c>
      <c r="G107" s="37" t="s">
        <v>120</v>
      </c>
    </row>
    <row r="108" spans="1:7" ht="12" customHeight="1" x14ac:dyDescent="0.25">
      <c r="A108" s="34"/>
      <c r="B108" s="35" t="s">
        <v>27</v>
      </c>
      <c r="C108" s="35"/>
      <c r="D108" s="35" t="s">
        <v>27</v>
      </c>
      <c r="E108" s="36"/>
      <c r="F108" s="6" t="s">
        <v>27</v>
      </c>
      <c r="G108" s="37" t="s">
        <v>121</v>
      </c>
    </row>
    <row r="109" spans="1:7" ht="12" customHeight="1" x14ac:dyDescent="0.25">
      <c r="A109" s="34"/>
      <c r="B109" s="35" t="s">
        <v>27</v>
      </c>
      <c r="C109" s="35"/>
      <c r="D109" s="35" t="s">
        <v>27</v>
      </c>
      <c r="E109" s="36" t="s">
        <v>122</v>
      </c>
      <c r="F109" s="6" t="s">
        <v>27</v>
      </c>
      <c r="G109" s="37" t="s">
        <v>123</v>
      </c>
    </row>
    <row r="110" spans="1:7" ht="12" customHeight="1" x14ac:dyDescent="0.25">
      <c r="A110" s="34"/>
      <c r="B110" s="35" t="s">
        <v>27</v>
      </c>
      <c r="C110" s="35"/>
      <c r="D110" s="35" t="s">
        <v>27</v>
      </c>
      <c r="E110" s="36"/>
      <c r="F110" s="6" t="s">
        <v>27</v>
      </c>
      <c r="G110" s="37" t="s">
        <v>124</v>
      </c>
    </row>
    <row r="111" spans="1:7" ht="12" customHeight="1" x14ac:dyDescent="0.25">
      <c r="A111" s="34"/>
      <c r="B111" s="35" t="s">
        <v>27</v>
      </c>
      <c r="C111" s="35"/>
      <c r="D111" s="35" t="s">
        <v>27</v>
      </c>
      <c r="E111" s="36" t="s">
        <v>125</v>
      </c>
      <c r="F111" s="6" t="s">
        <v>27</v>
      </c>
      <c r="G111" s="37" t="s">
        <v>126</v>
      </c>
    </row>
    <row r="112" spans="1:7" ht="12" customHeight="1" x14ac:dyDescent="0.25">
      <c r="A112" s="34"/>
      <c r="B112" s="35" t="s">
        <v>27</v>
      </c>
      <c r="C112" s="35"/>
      <c r="D112" s="35" t="s">
        <v>27</v>
      </c>
      <c r="E112" s="36"/>
      <c r="F112" s="6" t="s">
        <v>27</v>
      </c>
      <c r="G112" s="37" t="s">
        <v>127</v>
      </c>
    </row>
    <row r="113" spans="1:7" ht="12" customHeight="1" x14ac:dyDescent="0.25">
      <c r="A113" s="34"/>
      <c r="B113" s="185" t="s">
        <v>8</v>
      </c>
      <c r="C113" s="185"/>
      <c r="D113" s="35" t="s">
        <v>27</v>
      </c>
      <c r="E113" s="36" t="s">
        <v>128</v>
      </c>
      <c r="F113" s="6" t="s">
        <v>27</v>
      </c>
      <c r="G113" s="37" t="s">
        <v>129</v>
      </c>
    </row>
    <row r="114" spans="1:7" ht="12" customHeight="1" x14ac:dyDescent="0.25">
      <c r="A114" s="34"/>
      <c r="B114" s="185"/>
      <c r="C114" s="185"/>
      <c r="D114" s="35" t="s">
        <v>27</v>
      </c>
      <c r="E114" s="36"/>
      <c r="F114" s="6" t="s">
        <v>27</v>
      </c>
      <c r="G114" s="37" t="s">
        <v>130</v>
      </c>
    </row>
    <row r="115" spans="1:7" ht="12" customHeight="1" x14ac:dyDescent="0.25">
      <c r="A115" s="34"/>
      <c r="B115" s="185"/>
      <c r="C115" s="185"/>
      <c r="D115" s="35" t="s">
        <v>27</v>
      </c>
      <c r="E115" s="36" t="s">
        <v>131</v>
      </c>
      <c r="F115" s="6" t="s">
        <v>27</v>
      </c>
      <c r="G115" s="37" t="s">
        <v>132</v>
      </c>
    </row>
    <row r="116" spans="1:7" ht="12" customHeight="1" x14ac:dyDescent="0.25">
      <c r="A116" s="34"/>
      <c r="B116" s="35" t="s">
        <v>27</v>
      </c>
      <c r="C116" s="35"/>
      <c r="D116" s="35" t="s">
        <v>27</v>
      </c>
      <c r="E116" s="36"/>
      <c r="F116" s="6" t="s">
        <v>27</v>
      </c>
      <c r="G116" s="37" t="s">
        <v>133</v>
      </c>
    </row>
    <row r="117" spans="1:7" ht="12" customHeight="1" x14ac:dyDescent="0.25">
      <c r="A117" s="34"/>
      <c r="B117" s="35" t="s">
        <v>27</v>
      </c>
      <c r="C117" s="35"/>
      <c r="D117" s="35" t="s">
        <v>27</v>
      </c>
      <c r="E117" s="36" t="s">
        <v>134</v>
      </c>
      <c r="F117" s="6" t="s">
        <v>27</v>
      </c>
      <c r="G117" s="37" t="s">
        <v>135</v>
      </c>
    </row>
    <row r="118" spans="1:7" ht="12" customHeight="1" x14ac:dyDescent="0.25">
      <c r="A118" s="34"/>
      <c r="B118" s="35" t="s">
        <v>27</v>
      </c>
      <c r="C118" s="35"/>
      <c r="D118" s="35" t="s">
        <v>27</v>
      </c>
      <c r="E118" s="36"/>
      <c r="F118" s="6" t="s">
        <v>27</v>
      </c>
      <c r="G118" s="37" t="s">
        <v>136</v>
      </c>
    </row>
    <row r="119" spans="1:7" ht="12" customHeight="1" x14ac:dyDescent="0.25">
      <c r="A119" s="34"/>
      <c r="B119" s="36"/>
      <c r="C119" s="36"/>
      <c r="D119" s="35" t="s">
        <v>27</v>
      </c>
      <c r="E119" s="36" t="s">
        <v>137</v>
      </c>
      <c r="F119" s="6" t="s">
        <v>27</v>
      </c>
      <c r="G119" s="37" t="s">
        <v>112</v>
      </c>
    </row>
    <row r="120" spans="1:7" ht="12" customHeight="1" x14ac:dyDescent="0.25">
      <c r="A120" s="34"/>
      <c r="B120" s="35" t="s">
        <v>27</v>
      </c>
      <c r="C120" s="35"/>
      <c r="D120" s="35" t="s">
        <v>27</v>
      </c>
      <c r="E120" s="36"/>
      <c r="F120" s="6" t="s">
        <v>27</v>
      </c>
      <c r="G120" s="37" t="s">
        <v>138</v>
      </c>
    </row>
    <row r="121" spans="1:7" ht="6.75" customHeight="1" thickBot="1" x14ac:dyDescent="0.3">
      <c r="A121" s="38"/>
      <c r="B121" s="38"/>
      <c r="C121" s="38"/>
      <c r="D121" s="38"/>
      <c r="E121" s="39"/>
      <c r="F121" s="39"/>
      <c r="G121" s="40"/>
    </row>
    <row r="122" spans="1:7" ht="12.75" thickTop="1" x14ac:dyDescent="0.25">
      <c r="A122" s="26"/>
      <c r="B122" s="26"/>
      <c r="C122" s="26"/>
      <c r="D122" s="26"/>
      <c r="E122" s="41"/>
      <c r="F122" s="41"/>
      <c r="G122" s="27"/>
    </row>
    <row r="123" spans="1:7" ht="7.5" customHeight="1" x14ac:dyDescent="0.25">
      <c r="A123" s="26"/>
      <c r="B123" s="26"/>
      <c r="C123" s="26"/>
      <c r="D123" s="26"/>
      <c r="E123" s="26"/>
      <c r="F123" s="26"/>
      <c r="G123" s="27"/>
    </row>
    <row r="124" spans="1:7" s="1" customFormat="1" ht="89.25" customHeight="1" x14ac:dyDescent="0.2">
      <c r="A124" s="177" t="s">
        <v>21</v>
      </c>
      <c r="B124" s="177"/>
      <c r="C124" s="177" t="s">
        <v>97</v>
      </c>
      <c r="D124" s="177"/>
      <c r="E124" s="177"/>
      <c r="F124" s="177"/>
      <c r="G124" s="177"/>
    </row>
    <row r="126" spans="1:7" ht="12.75" customHeight="1" x14ac:dyDescent="0.25">
      <c r="A126" s="180" t="s">
        <v>59</v>
      </c>
      <c r="B126" s="180"/>
      <c r="C126" s="180"/>
      <c r="D126" s="180"/>
      <c r="E126" s="180"/>
      <c r="F126" s="180"/>
      <c r="G126" s="180"/>
    </row>
    <row r="127" spans="1:7" ht="12.75" customHeight="1" x14ac:dyDescent="0.25">
      <c r="A127" s="180"/>
      <c r="B127" s="180"/>
      <c r="C127" s="180"/>
      <c r="D127" s="180"/>
      <c r="E127" s="180"/>
      <c r="F127" s="180"/>
      <c r="G127" s="180"/>
    </row>
    <row r="128" spans="1:7" ht="12.75" thickBot="1" x14ac:dyDescent="0.3">
      <c r="A128" s="26"/>
      <c r="B128" s="26"/>
      <c r="C128" s="26"/>
      <c r="D128" s="26"/>
      <c r="E128" s="26"/>
      <c r="F128" s="26"/>
      <c r="G128" s="27"/>
    </row>
    <row r="129" spans="1:7" ht="6.75" customHeight="1" thickTop="1" x14ac:dyDescent="0.25">
      <c r="A129" s="28"/>
      <c r="B129" s="28"/>
      <c r="C129" s="28"/>
      <c r="D129" s="28"/>
      <c r="E129" s="28"/>
      <c r="F129" s="28"/>
      <c r="G129" s="29"/>
    </row>
    <row r="130" spans="1:7" s="30" customFormat="1" ht="27.75" customHeight="1" x14ac:dyDescent="0.25">
      <c r="A130" s="185" t="s">
        <v>24</v>
      </c>
      <c r="B130" s="186"/>
      <c r="C130" s="186"/>
      <c r="D130" s="185" t="s">
        <v>25</v>
      </c>
      <c r="E130" s="185"/>
      <c r="F130" s="187" t="s">
        <v>26</v>
      </c>
      <c r="G130" s="187"/>
    </row>
    <row r="131" spans="1:7" ht="6.75" customHeight="1" x14ac:dyDescent="0.25">
      <c r="A131" s="31"/>
      <c r="B131" s="31"/>
      <c r="C131" s="31"/>
      <c r="D131" s="31"/>
      <c r="E131" s="32"/>
      <c r="F131" s="32"/>
      <c r="G131" s="33"/>
    </row>
    <row r="132" spans="1:7" x14ac:dyDescent="0.25">
      <c r="A132" s="184">
        <v>1</v>
      </c>
      <c r="B132" s="184"/>
      <c r="C132" s="184"/>
      <c r="D132" s="184">
        <v>2</v>
      </c>
      <c r="E132" s="184"/>
      <c r="F132" s="184">
        <v>3</v>
      </c>
      <c r="G132" s="184"/>
    </row>
    <row r="133" spans="1:7" ht="6.75" customHeight="1" x14ac:dyDescent="0.25">
      <c r="A133" s="26"/>
      <c r="B133" s="26"/>
      <c r="C133" s="26"/>
      <c r="D133" s="26"/>
      <c r="E133" s="26"/>
      <c r="F133" s="26"/>
      <c r="G133" s="27"/>
    </row>
    <row r="134" spans="1:7" ht="12" customHeight="1" x14ac:dyDescent="0.25">
      <c r="A134" s="34"/>
      <c r="B134" s="185" t="s">
        <v>8</v>
      </c>
      <c r="C134" s="35"/>
      <c r="D134" s="35" t="s">
        <v>27</v>
      </c>
      <c r="E134" s="36" t="s">
        <v>139</v>
      </c>
      <c r="F134" s="6" t="s">
        <v>27</v>
      </c>
      <c r="G134" s="37" t="s">
        <v>140</v>
      </c>
    </row>
    <row r="135" spans="1:7" ht="12" customHeight="1" x14ac:dyDescent="0.25">
      <c r="A135" s="34"/>
      <c r="B135" s="185"/>
      <c r="C135" s="35"/>
      <c r="D135" s="35" t="s">
        <v>27</v>
      </c>
      <c r="E135" s="36"/>
      <c r="F135" s="6" t="s">
        <v>27</v>
      </c>
      <c r="G135" s="37" t="s">
        <v>141</v>
      </c>
    </row>
    <row r="136" spans="1:7" ht="12" customHeight="1" x14ac:dyDescent="0.25">
      <c r="A136" s="34"/>
      <c r="B136" s="185"/>
      <c r="C136" s="35"/>
      <c r="D136" s="35" t="s">
        <v>27</v>
      </c>
      <c r="E136" s="36" t="s">
        <v>142</v>
      </c>
      <c r="F136" s="6" t="s">
        <v>27</v>
      </c>
      <c r="G136" s="37" t="s">
        <v>143</v>
      </c>
    </row>
    <row r="137" spans="1:7" ht="12" customHeight="1" x14ac:dyDescent="0.25">
      <c r="A137" s="34"/>
      <c r="B137" s="35" t="s">
        <v>27</v>
      </c>
      <c r="C137" s="35"/>
      <c r="D137" s="35" t="s">
        <v>27</v>
      </c>
      <c r="E137" s="36"/>
      <c r="F137" s="6" t="s">
        <v>27</v>
      </c>
      <c r="G137" s="37" t="s">
        <v>144</v>
      </c>
    </row>
    <row r="138" spans="1:7" ht="12" customHeight="1" x14ac:dyDescent="0.25">
      <c r="A138" s="34"/>
      <c r="B138" s="35" t="s">
        <v>27</v>
      </c>
      <c r="C138" s="35"/>
      <c r="D138" s="35" t="s">
        <v>27</v>
      </c>
      <c r="E138" s="36" t="s">
        <v>145</v>
      </c>
      <c r="F138" s="6" t="s">
        <v>27</v>
      </c>
      <c r="G138" s="37" t="s">
        <v>146</v>
      </c>
    </row>
    <row r="139" spans="1:7" ht="12" customHeight="1" x14ac:dyDescent="0.25">
      <c r="A139" s="34"/>
      <c r="B139" s="35" t="s">
        <v>27</v>
      </c>
      <c r="C139" s="35"/>
      <c r="D139" s="35" t="s">
        <v>27</v>
      </c>
      <c r="E139" s="36"/>
      <c r="F139" s="6" t="s">
        <v>27</v>
      </c>
      <c r="G139" s="37" t="s">
        <v>147</v>
      </c>
    </row>
    <row r="140" spans="1:7" ht="12" customHeight="1" x14ac:dyDescent="0.25">
      <c r="A140" s="34"/>
      <c r="B140" s="35" t="s">
        <v>27</v>
      </c>
      <c r="C140" s="35"/>
      <c r="D140" s="35" t="s">
        <v>27</v>
      </c>
      <c r="E140" s="36" t="s">
        <v>148</v>
      </c>
      <c r="F140" s="6" t="s">
        <v>27</v>
      </c>
      <c r="G140" s="37" t="s">
        <v>149</v>
      </c>
    </row>
    <row r="141" spans="1:7" ht="12" customHeight="1" x14ac:dyDescent="0.25">
      <c r="A141" s="34"/>
      <c r="B141" s="35" t="s">
        <v>27</v>
      </c>
      <c r="C141" s="35"/>
      <c r="D141" s="35" t="s">
        <v>27</v>
      </c>
      <c r="E141" s="36"/>
      <c r="F141" s="6" t="s">
        <v>27</v>
      </c>
      <c r="G141" s="37" t="s">
        <v>150</v>
      </c>
    </row>
    <row r="142" spans="1:7" ht="12" customHeight="1" x14ac:dyDescent="0.25">
      <c r="A142" s="34"/>
      <c r="B142" s="35" t="s">
        <v>27</v>
      </c>
      <c r="C142" s="35"/>
      <c r="D142" s="35" t="s">
        <v>27</v>
      </c>
      <c r="E142" s="36" t="s">
        <v>151</v>
      </c>
      <c r="F142" s="6" t="s">
        <v>27</v>
      </c>
      <c r="G142" s="37" t="s">
        <v>152</v>
      </c>
    </row>
    <row r="143" spans="1:7" ht="12" customHeight="1" x14ac:dyDescent="0.25">
      <c r="A143" s="34"/>
      <c r="B143" s="35" t="s">
        <v>27</v>
      </c>
      <c r="C143" s="35"/>
      <c r="D143" s="35" t="s">
        <v>27</v>
      </c>
      <c r="E143" s="36"/>
      <c r="F143" s="6" t="s">
        <v>27</v>
      </c>
      <c r="G143" s="37" t="s">
        <v>153</v>
      </c>
    </row>
    <row r="144" spans="1:7" ht="12" customHeight="1" x14ac:dyDescent="0.25">
      <c r="A144" s="34"/>
      <c r="B144" s="35" t="s">
        <v>27</v>
      </c>
      <c r="C144" s="35"/>
      <c r="D144" s="35" t="s">
        <v>27</v>
      </c>
      <c r="E144" s="36" t="s">
        <v>154</v>
      </c>
      <c r="F144" s="6" t="s">
        <v>27</v>
      </c>
      <c r="G144" s="37" t="s">
        <v>155</v>
      </c>
    </row>
    <row r="145" spans="1:7" ht="12" customHeight="1" x14ac:dyDescent="0.25">
      <c r="A145" s="34"/>
      <c r="B145" s="35" t="s">
        <v>27</v>
      </c>
      <c r="C145" s="35"/>
      <c r="D145" s="35" t="s">
        <v>27</v>
      </c>
      <c r="E145" s="36" t="s">
        <v>27</v>
      </c>
      <c r="F145" s="6" t="s">
        <v>27</v>
      </c>
      <c r="G145" s="37" t="s">
        <v>156</v>
      </c>
    </row>
    <row r="146" spans="1:7" ht="12" customHeight="1" x14ac:dyDescent="0.25">
      <c r="A146" s="34"/>
      <c r="B146" s="35" t="s">
        <v>9</v>
      </c>
      <c r="C146" s="35"/>
      <c r="D146" s="35" t="s">
        <v>27</v>
      </c>
      <c r="E146" s="36" t="s">
        <v>157</v>
      </c>
      <c r="F146" s="6" t="s">
        <v>27</v>
      </c>
      <c r="G146" s="37" t="s">
        <v>158</v>
      </c>
    </row>
    <row r="147" spans="1:7" ht="12" customHeight="1" x14ac:dyDescent="0.25">
      <c r="A147" s="34"/>
      <c r="B147" s="35" t="s">
        <v>27</v>
      </c>
      <c r="C147" s="35"/>
      <c r="D147" s="35" t="s">
        <v>27</v>
      </c>
      <c r="E147" s="36"/>
      <c r="F147" s="6" t="s">
        <v>27</v>
      </c>
      <c r="G147" s="37" t="s">
        <v>159</v>
      </c>
    </row>
    <row r="148" spans="1:7" ht="12" customHeight="1" x14ac:dyDescent="0.25">
      <c r="A148" s="34"/>
      <c r="B148" s="35" t="s">
        <v>27</v>
      </c>
      <c r="C148" s="35"/>
      <c r="D148" s="35" t="s">
        <v>27</v>
      </c>
      <c r="E148" s="36" t="s">
        <v>160</v>
      </c>
      <c r="F148" s="6" t="s">
        <v>27</v>
      </c>
      <c r="G148" s="37" t="s">
        <v>161</v>
      </c>
    </row>
    <row r="149" spans="1:7" ht="12" customHeight="1" x14ac:dyDescent="0.25">
      <c r="A149" s="34"/>
      <c r="B149" s="35" t="s">
        <v>27</v>
      </c>
      <c r="C149" s="35"/>
      <c r="D149" s="35" t="s">
        <v>27</v>
      </c>
      <c r="E149" s="36"/>
      <c r="F149" s="6" t="s">
        <v>27</v>
      </c>
      <c r="G149" s="37" t="s">
        <v>162</v>
      </c>
    </row>
    <row r="150" spans="1:7" ht="12" customHeight="1" x14ac:dyDescent="0.25">
      <c r="A150" s="34"/>
      <c r="B150" s="35" t="s">
        <v>27</v>
      </c>
      <c r="C150" s="35"/>
      <c r="D150" s="35" t="s">
        <v>27</v>
      </c>
      <c r="E150" s="185" t="s">
        <v>163</v>
      </c>
      <c r="F150" s="6" t="s">
        <v>27</v>
      </c>
      <c r="G150" s="37" t="s">
        <v>164</v>
      </c>
    </row>
    <row r="151" spans="1:7" ht="12" customHeight="1" x14ac:dyDescent="0.25">
      <c r="A151" s="34"/>
      <c r="B151" s="35" t="s">
        <v>27</v>
      </c>
      <c r="C151" s="35"/>
      <c r="D151" s="35" t="s">
        <v>27</v>
      </c>
      <c r="E151" s="185"/>
      <c r="F151" s="6" t="s">
        <v>27</v>
      </c>
      <c r="G151" s="37" t="s">
        <v>165</v>
      </c>
    </row>
    <row r="152" spans="1:7" ht="12" customHeight="1" x14ac:dyDescent="0.25">
      <c r="A152" s="34"/>
      <c r="B152" s="35" t="s">
        <v>27</v>
      </c>
      <c r="C152" s="35"/>
      <c r="D152" s="35" t="s">
        <v>27</v>
      </c>
      <c r="E152" s="36" t="s">
        <v>166</v>
      </c>
      <c r="F152" s="6" t="s">
        <v>27</v>
      </c>
      <c r="G152" s="37" t="s">
        <v>167</v>
      </c>
    </row>
    <row r="153" spans="1:7" ht="12" customHeight="1" x14ac:dyDescent="0.25">
      <c r="A153" s="34"/>
      <c r="B153" s="35" t="s">
        <v>27</v>
      </c>
      <c r="C153" s="35"/>
      <c r="D153" s="35" t="s">
        <v>27</v>
      </c>
      <c r="E153" s="36"/>
      <c r="F153" s="6" t="s">
        <v>27</v>
      </c>
      <c r="G153" s="37" t="s">
        <v>168</v>
      </c>
    </row>
    <row r="154" spans="1:7" ht="12" customHeight="1" x14ac:dyDescent="0.25">
      <c r="A154" s="34"/>
      <c r="B154" s="35" t="s">
        <v>27</v>
      </c>
      <c r="C154" s="35"/>
      <c r="D154" s="35" t="s">
        <v>27</v>
      </c>
      <c r="E154" s="36" t="s">
        <v>169</v>
      </c>
      <c r="F154" s="6" t="s">
        <v>27</v>
      </c>
      <c r="G154" s="37" t="s">
        <v>170</v>
      </c>
    </row>
    <row r="155" spans="1:7" ht="12" customHeight="1" x14ac:dyDescent="0.25">
      <c r="A155" s="34"/>
      <c r="B155" s="35" t="s">
        <v>27</v>
      </c>
      <c r="C155" s="35"/>
      <c r="D155" s="35" t="s">
        <v>27</v>
      </c>
      <c r="E155" s="36"/>
      <c r="F155" s="6" t="s">
        <v>27</v>
      </c>
      <c r="G155" s="37" t="s">
        <v>171</v>
      </c>
    </row>
    <row r="156" spans="1:7" ht="12" customHeight="1" x14ac:dyDescent="0.25">
      <c r="A156" s="34"/>
      <c r="B156" s="35" t="s">
        <v>27</v>
      </c>
      <c r="C156" s="35"/>
      <c r="D156" s="35" t="s">
        <v>27</v>
      </c>
      <c r="E156" s="36" t="s">
        <v>172</v>
      </c>
      <c r="F156" s="6" t="s">
        <v>27</v>
      </c>
      <c r="G156" s="37" t="s">
        <v>173</v>
      </c>
    </row>
    <row r="157" spans="1:7" ht="12" customHeight="1" x14ac:dyDescent="0.25">
      <c r="A157" s="34"/>
      <c r="B157" s="35" t="s">
        <v>27</v>
      </c>
      <c r="C157" s="35"/>
      <c r="D157" s="35" t="s">
        <v>27</v>
      </c>
      <c r="E157" s="36"/>
      <c r="F157" s="6" t="s">
        <v>27</v>
      </c>
      <c r="G157" s="37" t="s">
        <v>174</v>
      </c>
    </row>
    <row r="158" spans="1:7" ht="12" customHeight="1" x14ac:dyDescent="0.25">
      <c r="A158" s="34"/>
      <c r="B158" s="35" t="s">
        <v>27</v>
      </c>
      <c r="C158" s="35"/>
      <c r="D158" s="35" t="s">
        <v>27</v>
      </c>
      <c r="E158" s="36"/>
      <c r="F158" s="6" t="s">
        <v>27</v>
      </c>
      <c r="G158" s="37" t="s">
        <v>175</v>
      </c>
    </row>
    <row r="159" spans="1:7" ht="12" customHeight="1" x14ac:dyDescent="0.25">
      <c r="A159" s="34"/>
      <c r="B159" s="36"/>
      <c r="C159" s="36"/>
      <c r="D159" s="35" t="s">
        <v>27</v>
      </c>
      <c r="E159" s="185" t="s">
        <v>176</v>
      </c>
      <c r="F159" s="6" t="s">
        <v>27</v>
      </c>
      <c r="G159" s="37" t="s">
        <v>177</v>
      </c>
    </row>
    <row r="160" spans="1:7" ht="12" customHeight="1" x14ac:dyDescent="0.25">
      <c r="A160" s="34"/>
      <c r="B160" s="35" t="s">
        <v>27</v>
      </c>
      <c r="C160" s="35"/>
      <c r="D160" s="35" t="s">
        <v>27</v>
      </c>
      <c r="E160" s="185"/>
      <c r="F160" s="6" t="s">
        <v>27</v>
      </c>
      <c r="G160" s="37" t="s">
        <v>178</v>
      </c>
    </row>
    <row r="161" spans="1:7" ht="12" customHeight="1" x14ac:dyDescent="0.25">
      <c r="A161" s="34"/>
      <c r="B161" s="35" t="s">
        <v>27</v>
      </c>
      <c r="C161" s="35"/>
      <c r="D161" s="35" t="s">
        <v>27</v>
      </c>
      <c r="E161" s="36"/>
      <c r="F161" s="6" t="s">
        <v>27</v>
      </c>
      <c r="G161" s="37" t="s">
        <v>179</v>
      </c>
    </row>
    <row r="162" spans="1:7" ht="6.75" customHeight="1" thickBot="1" x14ac:dyDescent="0.3">
      <c r="A162" s="38"/>
      <c r="B162" s="38"/>
      <c r="C162" s="38"/>
      <c r="D162" s="38"/>
      <c r="E162" s="39"/>
      <c r="F162" s="39"/>
      <c r="G162" s="40"/>
    </row>
    <row r="163" spans="1:7" ht="12.75" thickTop="1" x14ac:dyDescent="0.25">
      <c r="A163" s="26"/>
      <c r="B163" s="26"/>
      <c r="C163" s="26"/>
      <c r="D163" s="26"/>
      <c r="E163" s="41"/>
      <c r="F163" s="41"/>
      <c r="G163" s="27"/>
    </row>
    <row r="164" spans="1:7" ht="7.5" customHeight="1" x14ac:dyDescent="0.25">
      <c r="A164" s="26"/>
      <c r="B164" s="26"/>
      <c r="C164" s="26"/>
      <c r="D164" s="26"/>
      <c r="E164" s="26"/>
      <c r="F164" s="26"/>
      <c r="G164" s="27"/>
    </row>
    <row r="165" spans="1:7" s="1" customFormat="1" ht="89.25" customHeight="1" x14ac:dyDescent="0.2">
      <c r="A165" s="177" t="s">
        <v>21</v>
      </c>
      <c r="B165" s="177"/>
      <c r="C165" s="177" t="s">
        <v>97</v>
      </c>
      <c r="D165" s="177"/>
      <c r="E165" s="177"/>
      <c r="F165" s="177"/>
      <c r="G165" s="177"/>
    </row>
    <row r="167" spans="1:7" ht="12.75" customHeight="1" x14ac:dyDescent="0.25">
      <c r="A167" s="180" t="s">
        <v>59</v>
      </c>
      <c r="B167" s="180"/>
      <c r="C167" s="180"/>
      <c r="D167" s="180"/>
      <c r="E167" s="180"/>
      <c r="F167" s="180"/>
      <c r="G167" s="180"/>
    </row>
    <row r="168" spans="1:7" ht="12.75" customHeight="1" x14ac:dyDescent="0.25">
      <c r="A168" s="180"/>
      <c r="B168" s="180"/>
      <c r="C168" s="180"/>
      <c r="D168" s="180"/>
      <c r="E168" s="180"/>
      <c r="F168" s="180"/>
      <c r="G168" s="180"/>
    </row>
    <row r="169" spans="1:7" ht="6" customHeight="1" x14ac:dyDescent="0.25">
      <c r="A169" s="24"/>
      <c r="B169" s="24"/>
      <c r="C169" s="24"/>
      <c r="D169" s="24"/>
      <c r="E169" s="24"/>
      <c r="F169" s="24"/>
    </row>
    <row r="170" spans="1:7" ht="12.75" thickBot="1" x14ac:dyDescent="0.3">
      <c r="A170" s="26"/>
      <c r="B170" s="26"/>
      <c r="C170" s="26"/>
      <c r="D170" s="26"/>
      <c r="E170" s="26"/>
      <c r="F170" s="26"/>
      <c r="G170" s="27"/>
    </row>
    <row r="171" spans="1:7" ht="6.75" customHeight="1" thickTop="1" x14ac:dyDescent="0.25">
      <c r="A171" s="28"/>
      <c r="B171" s="28"/>
      <c r="C171" s="28"/>
      <c r="D171" s="28"/>
      <c r="E171" s="28"/>
      <c r="F171" s="28"/>
      <c r="G171" s="29"/>
    </row>
    <row r="172" spans="1:7" s="30" customFormat="1" ht="27.75" customHeight="1" x14ac:dyDescent="0.25">
      <c r="A172" s="185" t="s">
        <v>24</v>
      </c>
      <c r="B172" s="186"/>
      <c r="C172" s="186"/>
      <c r="D172" s="185" t="s">
        <v>25</v>
      </c>
      <c r="E172" s="185"/>
      <c r="F172" s="187" t="s">
        <v>26</v>
      </c>
      <c r="G172" s="187"/>
    </row>
    <row r="173" spans="1:7" ht="6.75" customHeight="1" x14ac:dyDescent="0.25">
      <c r="A173" s="31"/>
      <c r="B173" s="31"/>
      <c r="C173" s="31"/>
      <c r="D173" s="31"/>
      <c r="E173" s="32"/>
      <c r="F173" s="32"/>
      <c r="G173" s="33"/>
    </row>
    <row r="174" spans="1:7" x14ac:dyDescent="0.25">
      <c r="A174" s="184">
        <v>1</v>
      </c>
      <c r="B174" s="184"/>
      <c r="C174" s="184"/>
      <c r="D174" s="184">
        <v>2</v>
      </c>
      <c r="E174" s="184"/>
      <c r="F174" s="184">
        <v>3</v>
      </c>
      <c r="G174" s="184"/>
    </row>
    <row r="175" spans="1:7" ht="6.75" customHeight="1" x14ac:dyDescent="0.25">
      <c r="A175" s="26"/>
      <c r="B175" s="26"/>
      <c r="C175" s="26"/>
      <c r="D175" s="26"/>
      <c r="E175" s="26"/>
      <c r="F175" s="26"/>
      <c r="G175" s="27"/>
    </row>
    <row r="176" spans="1:7" ht="12" customHeight="1" x14ac:dyDescent="0.25">
      <c r="A176" s="34"/>
      <c r="B176" s="185" t="s">
        <v>9</v>
      </c>
      <c r="C176" s="35"/>
      <c r="D176" s="35" t="s">
        <v>27</v>
      </c>
      <c r="E176" s="36" t="s">
        <v>180</v>
      </c>
      <c r="F176" s="6" t="s">
        <v>27</v>
      </c>
      <c r="G176" s="37" t="s">
        <v>181</v>
      </c>
    </row>
    <row r="177" spans="1:7" ht="12" customHeight="1" x14ac:dyDescent="0.25">
      <c r="A177" s="34"/>
      <c r="B177" s="185"/>
      <c r="C177" s="35"/>
      <c r="D177" s="35" t="s">
        <v>27</v>
      </c>
      <c r="E177" s="36"/>
      <c r="F177" s="6" t="s">
        <v>27</v>
      </c>
      <c r="G177" s="37" t="s">
        <v>182</v>
      </c>
    </row>
    <row r="178" spans="1:7" ht="12" customHeight="1" x14ac:dyDescent="0.25">
      <c r="A178" s="34"/>
      <c r="B178" s="36" t="s">
        <v>27</v>
      </c>
      <c r="C178" s="36"/>
      <c r="D178" s="35" t="s">
        <v>27</v>
      </c>
      <c r="E178" s="185" t="s">
        <v>183</v>
      </c>
      <c r="F178" s="6" t="s">
        <v>27</v>
      </c>
      <c r="G178" s="37" t="s">
        <v>184</v>
      </c>
    </row>
    <row r="179" spans="1:7" ht="12" customHeight="1" x14ac:dyDescent="0.25">
      <c r="A179" s="34"/>
      <c r="B179" s="35" t="s">
        <v>27</v>
      </c>
      <c r="C179" s="35"/>
      <c r="D179" s="35" t="s">
        <v>27</v>
      </c>
      <c r="E179" s="185"/>
      <c r="F179" s="6" t="s">
        <v>27</v>
      </c>
      <c r="G179" s="37" t="s">
        <v>185</v>
      </c>
    </row>
    <row r="180" spans="1:7" ht="12" customHeight="1" x14ac:dyDescent="0.25">
      <c r="A180" s="34"/>
      <c r="B180" s="35" t="s">
        <v>27</v>
      </c>
      <c r="C180" s="35"/>
      <c r="D180" s="35" t="s">
        <v>27</v>
      </c>
      <c r="E180" s="36"/>
      <c r="F180" s="6" t="s">
        <v>27</v>
      </c>
      <c r="G180" s="37" t="s">
        <v>186</v>
      </c>
    </row>
    <row r="181" spans="1:7" ht="12" customHeight="1" x14ac:dyDescent="0.25">
      <c r="A181" s="34"/>
      <c r="B181" s="35" t="s">
        <v>27</v>
      </c>
      <c r="C181" s="35"/>
      <c r="D181" s="35" t="s">
        <v>27</v>
      </c>
      <c r="E181" s="36"/>
      <c r="F181" s="6" t="s">
        <v>27</v>
      </c>
      <c r="G181" s="37" t="s">
        <v>187</v>
      </c>
    </row>
    <row r="182" spans="1:7" ht="12" customHeight="1" x14ac:dyDescent="0.25">
      <c r="A182" s="34"/>
      <c r="B182" s="36" t="s">
        <v>27</v>
      </c>
      <c r="C182" s="36"/>
      <c r="D182" s="35" t="s">
        <v>27</v>
      </c>
      <c r="E182" s="185" t="s">
        <v>188</v>
      </c>
      <c r="F182" s="6" t="s">
        <v>27</v>
      </c>
      <c r="G182" s="37" t="s">
        <v>189</v>
      </c>
    </row>
    <row r="183" spans="1:7" ht="12" customHeight="1" x14ac:dyDescent="0.25">
      <c r="A183" s="34"/>
      <c r="B183" s="35" t="s">
        <v>27</v>
      </c>
      <c r="C183" s="35"/>
      <c r="D183" s="35" t="s">
        <v>27</v>
      </c>
      <c r="E183" s="185"/>
      <c r="F183" s="6" t="s">
        <v>27</v>
      </c>
      <c r="G183" s="37" t="s">
        <v>190</v>
      </c>
    </row>
    <row r="184" spans="1:7" ht="12" customHeight="1" x14ac:dyDescent="0.25">
      <c r="A184" s="34"/>
      <c r="B184" s="36" t="s">
        <v>10</v>
      </c>
      <c r="C184" s="36"/>
      <c r="D184" s="35" t="s">
        <v>27</v>
      </c>
      <c r="E184" s="36" t="s">
        <v>191</v>
      </c>
      <c r="F184" s="6" t="s">
        <v>27</v>
      </c>
      <c r="G184" s="37" t="s">
        <v>123</v>
      </c>
    </row>
    <row r="185" spans="1:7" ht="12" customHeight="1" x14ac:dyDescent="0.25">
      <c r="A185" s="34"/>
      <c r="B185" s="35" t="s">
        <v>27</v>
      </c>
      <c r="C185" s="35"/>
      <c r="D185" s="35" t="s">
        <v>27</v>
      </c>
      <c r="E185" s="36"/>
      <c r="F185" s="6" t="s">
        <v>27</v>
      </c>
      <c r="G185" s="37" t="s">
        <v>191</v>
      </c>
    </row>
    <row r="186" spans="1:7" ht="12" customHeight="1" x14ac:dyDescent="0.25">
      <c r="A186" s="34"/>
      <c r="B186" s="36" t="s">
        <v>27</v>
      </c>
      <c r="C186" s="36"/>
      <c r="D186" s="35" t="s">
        <v>27</v>
      </c>
      <c r="E186" s="185" t="s">
        <v>192</v>
      </c>
      <c r="F186" s="6" t="s">
        <v>27</v>
      </c>
      <c r="G186" s="37" t="s">
        <v>193</v>
      </c>
    </row>
    <row r="187" spans="1:7" ht="12" customHeight="1" x14ac:dyDescent="0.25">
      <c r="A187" s="34"/>
      <c r="B187" s="35" t="s">
        <v>27</v>
      </c>
      <c r="C187" s="35"/>
      <c r="D187" s="35" t="s">
        <v>27</v>
      </c>
      <c r="E187" s="185"/>
      <c r="F187" s="6" t="s">
        <v>27</v>
      </c>
      <c r="G187" s="37" t="s">
        <v>194</v>
      </c>
    </row>
    <row r="188" spans="1:7" ht="12" customHeight="1" x14ac:dyDescent="0.25">
      <c r="A188" s="34"/>
      <c r="B188" s="35" t="s">
        <v>27</v>
      </c>
      <c r="C188" s="35"/>
      <c r="D188" s="35" t="s">
        <v>27</v>
      </c>
      <c r="E188" s="36" t="s">
        <v>195</v>
      </c>
      <c r="F188" s="6" t="s">
        <v>27</v>
      </c>
      <c r="G188" s="37" t="s">
        <v>196</v>
      </c>
    </row>
    <row r="189" spans="1:7" ht="12" customHeight="1" x14ac:dyDescent="0.25">
      <c r="A189" s="34"/>
      <c r="B189" s="35" t="s">
        <v>27</v>
      </c>
      <c r="C189" s="35"/>
      <c r="D189" s="35" t="s">
        <v>27</v>
      </c>
      <c r="E189" s="36"/>
      <c r="F189" s="6" t="s">
        <v>27</v>
      </c>
      <c r="G189" s="37" t="s">
        <v>197</v>
      </c>
    </row>
    <row r="190" spans="1:7" ht="12" customHeight="1" x14ac:dyDescent="0.25">
      <c r="A190" s="34"/>
      <c r="B190" s="36" t="s">
        <v>27</v>
      </c>
      <c r="C190" s="36"/>
      <c r="D190" s="35" t="s">
        <v>27</v>
      </c>
      <c r="E190" s="185" t="s">
        <v>198</v>
      </c>
      <c r="F190" s="6" t="s">
        <v>27</v>
      </c>
      <c r="G190" s="37" t="s">
        <v>199</v>
      </c>
    </row>
    <row r="191" spans="1:7" ht="12" customHeight="1" x14ac:dyDescent="0.25">
      <c r="A191" s="34"/>
      <c r="B191" s="35" t="s">
        <v>27</v>
      </c>
      <c r="C191" s="35"/>
      <c r="D191" s="35" t="s">
        <v>27</v>
      </c>
      <c r="E191" s="185"/>
      <c r="F191" s="6" t="s">
        <v>27</v>
      </c>
      <c r="G191" s="37" t="s">
        <v>200</v>
      </c>
    </row>
    <row r="192" spans="1:7" ht="12" customHeight="1" x14ac:dyDescent="0.25">
      <c r="A192" s="34"/>
      <c r="B192" s="35" t="s">
        <v>27</v>
      </c>
      <c r="C192" s="35"/>
      <c r="D192" s="35" t="s">
        <v>27</v>
      </c>
      <c r="E192" s="36" t="s">
        <v>201</v>
      </c>
      <c r="F192" s="6" t="s">
        <v>27</v>
      </c>
      <c r="G192" s="37" t="s">
        <v>202</v>
      </c>
    </row>
    <row r="193" spans="1:7" ht="12" customHeight="1" x14ac:dyDescent="0.25">
      <c r="A193" s="34"/>
      <c r="B193" s="35" t="s">
        <v>27</v>
      </c>
      <c r="C193" s="35"/>
      <c r="D193" s="35" t="s">
        <v>27</v>
      </c>
      <c r="E193" s="36"/>
      <c r="F193" s="6" t="s">
        <v>27</v>
      </c>
      <c r="G193" s="37" t="s">
        <v>203</v>
      </c>
    </row>
    <row r="194" spans="1:7" ht="12" customHeight="1" x14ac:dyDescent="0.25">
      <c r="A194" s="34"/>
      <c r="B194" s="35" t="s">
        <v>27</v>
      </c>
      <c r="C194" s="35"/>
      <c r="D194" s="35" t="s">
        <v>27</v>
      </c>
      <c r="E194" s="36" t="s">
        <v>204</v>
      </c>
      <c r="F194" s="6" t="s">
        <v>27</v>
      </c>
      <c r="G194" s="37" t="s">
        <v>205</v>
      </c>
    </row>
    <row r="195" spans="1:7" ht="12" customHeight="1" x14ac:dyDescent="0.25">
      <c r="A195" s="34"/>
      <c r="B195" s="35" t="s">
        <v>27</v>
      </c>
      <c r="C195" s="35"/>
      <c r="D195" s="35" t="s">
        <v>27</v>
      </c>
      <c r="E195" s="36" t="s">
        <v>27</v>
      </c>
      <c r="F195" s="6" t="s">
        <v>27</v>
      </c>
      <c r="G195" s="37" t="s">
        <v>206</v>
      </c>
    </row>
    <row r="196" spans="1:7" ht="12" customHeight="1" x14ac:dyDescent="0.25">
      <c r="A196" s="34"/>
      <c r="B196" s="35"/>
      <c r="C196" s="35"/>
      <c r="D196" s="35" t="s">
        <v>27</v>
      </c>
      <c r="E196" s="36" t="s">
        <v>207</v>
      </c>
      <c r="F196" s="6" t="s">
        <v>27</v>
      </c>
      <c r="G196" s="37" t="s">
        <v>208</v>
      </c>
    </row>
    <row r="197" spans="1:7" ht="12" customHeight="1" x14ac:dyDescent="0.25">
      <c r="A197" s="34"/>
      <c r="B197" s="35" t="s">
        <v>27</v>
      </c>
      <c r="C197" s="35"/>
      <c r="D197" s="35" t="s">
        <v>27</v>
      </c>
      <c r="E197" s="36"/>
      <c r="F197" s="6" t="s">
        <v>27</v>
      </c>
      <c r="G197" s="37" t="s">
        <v>209</v>
      </c>
    </row>
    <row r="198" spans="1:7" ht="12" customHeight="1" x14ac:dyDescent="0.25">
      <c r="A198" s="34"/>
      <c r="B198" s="35"/>
      <c r="C198" s="35"/>
      <c r="D198" s="35" t="s">
        <v>27</v>
      </c>
      <c r="E198" s="36" t="s">
        <v>210</v>
      </c>
      <c r="F198" s="6" t="s">
        <v>27</v>
      </c>
      <c r="G198" s="37" t="s">
        <v>211</v>
      </c>
    </row>
    <row r="199" spans="1:7" ht="12" customHeight="1" x14ac:dyDescent="0.25">
      <c r="A199" s="34"/>
      <c r="B199" s="35" t="s">
        <v>27</v>
      </c>
      <c r="C199" s="35"/>
      <c r="D199" s="35" t="s">
        <v>27</v>
      </c>
      <c r="E199" s="36"/>
      <c r="F199" s="6" t="s">
        <v>27</v>
      </c>
      <c r="G199" s="37" t="s">
        <v>212</v>
      </c>
    </row>
    <row r="200" spans="1:7" ht="12" customHeight="1" x14ac:dyDescent="0.25">
      <c r="A200" s="34"/>
      <c r="B200" s="35" t="s">
        <v>27</v>
      </c>
      <c r="C200" s="35"/>
      <c r="D200" s="35" t="s">
        <v>27</v>
      </c>
      <c r="E200" s="36" t="s">
        <v>213</v>
      </c>
      <c r="F200" s="6" t="s">
        <v>27</v>
      </c>
      <c r="G200" s="37" t="s">
        <v>214</v>
      </c>
    </row>
    <row r="201" spans="1:7" ht="12" customHeight="1" x14ac:dyDescent="0.25">
      <c r="A201" s="34"/>
      <c r="B201" s="35" t="s">
        <v>27</v>
      </c>
      <c r="C201" s="35"/>
      <c r="D201" s="35" t="s">
        <v>27</v>
      </c>
      <c r="E201" s="36"/>
      <c r="F201" s="6" t="s">
        <v>27</v>
      </c>
      <c r="G201" s="37" t="s">
        <v>215</v>
      </c>
    </row>
    <row r="202" spans="1:7" ht="12" customHeight="1" x14ac:dyDescent="0.25">
      <c r="A202" s="34"/>
      <c r="B202" s="36" t="s">
        <v>27</v>
      </c>
      <c r="C202" s="36"/>
      <c r="D202" s="35" t="s">
        <v>27</v>
      </c>
      <c r="E202" s="185" t="s">
        <v>216</v>
      </c>
      <c r="F202" s="6" t="s">
        <v>27</v>
      </c>
      <c r="G202" s="37" t="s">
        <v>217</v>
      </c>
    </row>
    <row r="203" spans="1:7" ht="12" customHeight="1" x14ac:dyDescent="0.25">
      <c r="A203" s="34"/>
      <c r="B203" s="35" t="s">
        <v>27</v>
      </c>
      <c r="C203" s="35"/>
      <c r="D203" s="35" t="s">
        <v>27</v>
      </c>
      <c r="E203" s="185"/>
      <c r="F203" s="6" t="s">
        <v>27</v>
      </c>
      <c r="G203" s="37" t="s">
        <v>218</v>
      </c>
    </row>
    <row r="204" spans="1:7" ht="6.75" customHeight="1" thickBot="1" x14ac:dyDescent="0.3">
      <c r="A204" s="38"/>
      <c r="B204" s="38"/>
      <c r="C204" s="38"/>
      <c r="D204" s="38"/>
      <c r="E204" s="39"/>
      <c r="F204" s="39"/>
      <c r="G204" s="40"/>
    </row>
    <row r="205" spans="1:7" ht="12.75" thickTop="1" x14ac:dyDescent="0.25">
      <c r="A205" s="26"/>
      <c r="B205" s="26"/>
      <c r="C205" s="26"/>
      <c r="D205" s="26"/>
      <c r="E205" s="41"/>
      <c r="F205" s="41"/>
      <c r="G205" s="27"/>
    </row>
    <row r="206" spans="1:7" ht="7.5" customHeight="1" x14ac:dyDescent="0.25">
      <c r="A206" s="26"/>
      <c r="B206" s="26"/>
      <c r="C206" s="26"/>
      <c r="D206" s="26"/>
      <c r="E206" s="26"/>
      <c r="F206" s="26"/>
      <c r="G206" s="27"/>
    </row>
    <row r="207" spans="1:7" s="1" customFormat="1" ht="89.25" customHeight="1" x14ac:dyDescent="0.2">
      <c r="A207" s="177" t="s">
        <v>21</v>
      </c>
      <c r="B207" s="177"/>
      <c r="C207" s="177" t="s">
        <v>97</v>
      </c>
      <c r="D207" s="177"/>
      <c r="E207" s="177"/>
      <c r="F207" s="177"/>
      <c r="G207" s="177"/>
    </row>
    <row r="209" spans="1:7" ht="12.75" customHeight="1" x14ac:dyDescent="0.25">
      <c r="A209" s="180" t="s">
        <v>59</v>
      </c>
      <c r="B209" s="180"/>
      <c r="C209" s="180"/>
      <c r="D209" s="180"/>
      <c r="E209" s="180"/>
      <c r="F209" s="180"/>
      <c r="G209" s="180"/>
    </row>
    <row r="210" spans="1:7" ht="12.75" customHeight="1" x14ac:dyDescent="0.25">
      <c r="A210" s="180"/>
      <c r="B210" s="180"/>
      <c r="C210" s="180"/>
      <c r="D210" s="180"/>
      <c r="E210" s="180"/>
      <c r="F210" s="180"/>
      <c r="G210" s="180"/>
    </row>
    <row r="211" spans="1:7" ht="6" customHeight="1" x14ac:dyDescent="0.25">
      <c r="A211" s="24"/>
      <c r="B211" s="24"/>
      <c r="C211" s="24"/>
      <c r="D211" s="24"/>
      <c r="E211" s="24"/>
      <c r="F211" s="24"/>
    </row>
    <row r="212" spans="1:7" ht="12.75" thickBot="1" x14ac:dyDescent="0.3">
      <c r="A212" s="26"/>
      <c r="B212" s="26"/>
      <c r="C212" s="26"/>
      <c r="D212" s="26"/>
      <c r="E212" s="26"/>
      <c r="F212" s="26"/>
      <c r="G212" s="27"/>
    </row>
    <row r="213" spans="1:7" ht="6.75" customHeight="1" thickTop="1" x14ac:dyDescent="0.25">
      <c r="A213" s="28"/>
      <c r="B213" s="28"/>
      <c r="C213" s="28"/>
      <c r="D213" s="28"/>
      <c r="E213" s="28"/>
      <c r="F213" s="28"/>
      <c r="G213" s="29"/>
    </row>
    <row r="214" spans="1:7" s="30" customFormat="1" ht="27.75" customHeight="1" x14ac:dyDescent="0.25">
      <c r="A214" s="185" t="s">
        <v>24</v>
      </c>
      <c r="B214" s="186"/>
      <c r="C214" s="186"/>
      <c r="D214" s="185" t="s">
        <v>25</v>
      </c>
      <c r="E214" s="185"/>
      <c r="F214" s="187" t="s">
        <v>26</v>
      </c>
      <c r="G214" s="187"/>
    </row>
    <row r="215" spans="1:7" ht="6.75" customHeight="1" x14ac:dyDescent="0.25">
      <c r="A215" s="31"/>
      <c r="B215" s="31"/>
      <c r="C215" s="31"/>
      <c r="D215" s="31"/>
      <c r="E215" s="32"/>
      <c r="F215" s="32"/>
      <c r="G215" s="33"/>
    </row>
    <row r="216" spans="1:7" x14ac:dyDescent="0.25">
      <c r="A216" s="184">
        <v>1</v>
      </c>
      <c r="B216" s="184"/>
      <c r="C216" s="184"/>
      <c r="D216" s="184">
        <v>2</v>
      </c>
      <c r="E216" s="184"/>
      <c r="F216" s="184">
        <v>3</v>
      </c>
      <c r="G216" s="184"/>
    </row>
    <row r="217" spans="1:7" ht="6.75" customHeight="1" x14ac:dyDescent="0.25">
      <c r="A217" s="26"/>
      <c r="B217" s="26"/>
      <c r="C217" s="26"/>
      <c r="D217" s="26"/>
      <c r="E217" s="26"/>
      <c r="F217" s="26"/>
      <c r="G217" s="27"/>
    </row>
    <row r="218" spans="1:7" ht="12" customHeight="1" x14ac:dyDescent="0.25">
      <c r="A218" s="34"/>
      <c r="B218" s="185" t="s">
        <v>11</v>
      </c>
      <c r="C218" s="36"/>
      <c r="D218" s="35" t="s">
        <v>27</v>
      </c>
      <c r="E218" s="36" t="s">
        <v>219</v>
      </c>
      <c r="F218" s="6" t="s">
        <v>27</v>
      </c>
      <c r="G218" s="37" t="s">
        <v>220</v>
      </c>
    </row>
    <row r="219" spans="1:7" ht="12" customHeight="1" x14ac:dyDescent="0.25">
      <c r="A219" s="34"/>
      <c r="B219" s="185"/>
      <c r="C219" s="35"/>
      <c r="D219" s="35" t="s">
        <v>27</v>
      </c>
      <c r="E219" s="36"/>
      <c r="F219" s="6" t="s">
        <v>27</v>
      </c>
      <c r="G219" s="37" t="s">
        <v>221</v>
      </c>
    </row>
    <row r="220" spans="1:7" ht="12" customHeight="1" x14ac:dyDescent="0.25">
      <c r="A220" s="34"/>
      <c r="B220" s="35" t="s">
        <v>27</v>
      </c>
      <c r="C220" s="35"/>
      <c r="D220" s="35" t="s">
        <v>27</v>
      </c>
      <c r="E220" s="36" t="s">
        <v>222</v>
      </c>
      <c r="F220" s="6" t="s">
        <v>27</v>
      </c>
      <c r="G220" s="37" t="s">
        <v>223</v>
      </c>
    </row>
    <row r="221" spans="1:7" ht="12" customHeight="1" x14ac:dyDescent="0.25">
      <c r="A221" s="34"/>
      <c r="B221" s="35" t="s">
        <v>27</v>
      </c>
      <c r="C221" s="35"/>
      <c r="D221" s="35" t="s">
        <v>27</v>
      </c>
      <c r="E221" s="36"/>
      <c r="F221" s="6" t="s">
        <v>27</v>
      </c>
      <c r="G221" s="37" t="s">
        <v>224</v>
      </c>
    </row>
    <row r="222" spans="1:7" ht="12" customHeight="1" x14ac:dyDescent="0.25">
      <c r="A222" s="34"/>
      <c r="B222" s="35" t="s">
        <v>27</v>
      </c>
      <c r="C222" s="35"/>
      <c r="D222" s="35" t="s">
        <v>27</v>
      </c>
      <c r="E222" s="36"/>
      <c r="F222" s="6" t="s">
        <v>27</v>
      </c>
      <c r="G222" s="37" t="s">
        <v>225</v>
      </c>
    </row>
    <row r="223" spans="1:7" ht="12" customHeight="1" x14ac:dyDescent="0.25">
      <c r="A223" s="34"/>
      <c r="B223" s="36" t="s">
        <v>27</v>
      </c>
      <c r="C223" s="36"/>
      <c r="D223" s="35" t="s">
        <v>27</v>
      </c>
      <c r="E223" s="185" t="s">
        <v>226</v>
      </c>
      <c r="F223" s="6" t="s">
        <v>27</v>
      </c>
      <c r="G223" s="37" t="s">
        <v>227</v>
      </c>
    </row>
    <row r="224" spans="1:7" ht="12" customHeight="1" x14ac:dyDescent="0.25">
      <c r="A224" s="34"/>
      <c r="B224" s="35" t="s">
        <v>27</v>
      </c>
      <c r="C224" s="35"/>
      <c r="D224" s="35" t="s">
        <v>27</v>
      </c>
      <c r="E224" s="185"/>
      <c r="F224" s="6" t="s">
        <v>27</v>
      </c>
      <c r="G224" s="37" t="s">
        <v>228</v>
      </c>
    </row>
    <row r="225" spans="1:7" ht="12" customHeight="1" x14ac:dyDescent="0.25">
      <c r="A225" s="34"/>
      <c r="B225" s="35" t="s">
        <v>27</v>
      </c>
      <c r="C225" s="35"/>
      <c r="D225" s="35" t="s">
        <v>27</v>
      </c>
      <c r="E225" s="36"/>
      <c r="F225" s="6" t="s">
        <v>27</v>
      </c>
      <c r="G225" s="37" t="s">
        <v>229</v>
      </c>
    </row>
    <row r="226" spans="1:7" ht="12" customHeight="1" x14ac:dyDescent="0.25">
      <c r="A226" s="34"/>
      <c r="B226" s="35" t="s">
        <v>27</v>
      </c>
      <c r="C226" s="35"/>
      <c r="D226" s="35" t="s">
        <v>27</v>
      </c>
      <c r="E226" s="36" t="s">
        <v>230</v>
      </c>
      <c r="F226" s="6" t="s">
        <v>27</v>
      </c>
      <c r="G226" s="37" t="s">
        <v>231</v>
      </c>
    </row>
    <row r="227" spans="1:7" ht="12" customHeight="1" x14ac:dyDescent="0.25">
      <c r="A227" s="34"/>
      <c r="B227" s="35" t="s">
        <v>27</v>
      </c>
      <c r="C227" s="35"/>
      <c r="D227" s="35" t="s">
        <v>27</v>
      </c>
      <c r="E227" s="36"/>
      <c r="F227" s="6" t="s">
        <v>27</v>
      </c>
      <c r="G227" s="37" t="s">
        <v>232</v>
      </c>
    </row>
    <row r="228" spans="1:7" ht="12" customHeight="1" x14ac:dyDescent="0.25">
      <c r="A228" s="34"/>
      <c r="B228" s="35" t="s">
        <v>27</v>
      </c>
      <c r="C228" s="35"/>
      <c r="D228" s="35" t="s">
        <v>27</v>
      </c>
      <c r="E228" s="36"/>
      <c r="F228" s="6" t="s">
        <v>27</v>
      </c>
      <c r="G228" s="37" t="s">
        <v>233</v>
      </c>
    </row>
    <row r="229" spans="1:7" ht="12" customHeight="1" x14ac:dyDescent="0.25">
      <c r="A229" s="34"/>
      <c r="B229" s="35" t="s">
        <v>27</v>
      </c>
      <c r="C229" s="35"/>
      <c r="D229" s="35" t="s">
        <v>27</v>
      </c>
      <c r="E229" s="36"/>
      <c r="F229" s="6" t="s">
        <v>27</v>
      </c>
      <c r="G229" s="37" t="s">
        <v>234</v>
      </c>
    </row>
    <row r="230" spans="1:7" ht="12" customHeight="1" x14ac:dyDescent="0.25">
      <c r="A230" s="34"/>
      <c r="B230" s="36" t="s">
        <v>27</v>
      </c>
      <c r="C230" s="36"/>
      <c r="D230" s="35" t="s">
        <v>27</v>
      </c>
      <c r="E230" s="185" t="s">
        <v>235</v>
      </c>
      <c r="F230" s="6" t="s">
        <v>27</v>
      </c>
      <c r="G230" s="37" t="s">
        <v>236</v>
      </c>
    </row>
    <row r="231" spans="1:7" ht="12" customHeight="1" x14ac:dyDescent="0.25">
      <c r="A231" s="34"/>
      <c r="B231" s="35" t="s">
        <v>27</v>
      </c>
      <c r="C231" s="35"/>
      <c r="D231" s="35" t="s">
        <v>27</v>
      </c>
      <c r="E231" s="185"/>
      <c r="F231" s="6" t="s">
        <v>27</v>
      </c>
      <c r="G231" s="37" t="s">
        <v>237</v>
      </c>
    </row>
    <row r="232" spans="1:7" ht="12" customHeight="1" x14ac:dyDescent="0.25">
      <c r="A232" s="34"/>
      <c r="B232" s="35" t="s">
        <v>27</v>
      </c>
      <c r="C232" s="35"/>
      <c r="D232" s="35" t="s">
        <v>27</v>
      </c>
      <c r="E232" s="36" t="s">
        <v>238</v>
      </c>
      <c r="F232" s="6" t="s">
        <v>27</v>
      </c>
      <c r="G232" s="37" t="s">
        <v>185</v>
      </c>
    </row>
    <row r="233" spans="1:7" ht="12" customHeight="1" x14ac:dyDescent="0.25">
      <c r="A233" s="34"/>
      <c r="B233" s="35" t="s">
        <v>27</v>
      </c>
      <c r="C233" s="35"/>
      <c r="D233" s="35" t="s">
        <v>27</v>
      </c>
      <c r="E233" s="36"/>
      <c r="F233" s="6" t="s">
        <v>27</v>
      </c>
      <c r="G233" s="37" t="s">
        <v>239</v>
      </c>
    </row>
    <row r="234" spans="1:7" ht="12" customHeight="1" x14ac:dyDescent="0.25">
      <c r="A234" s="34"/>
      <c r="B234" s="35" t="s">
        <v>27</v>
      </c>
      <c r="C234" s="35"/>
      <c r="D234" s="35" t="s">
        <v>27</v>
      </c>
      <c r="E234" s="36"/>
      <c r="F234" s="6" t="s">
        <v>27</v>
      </c>
      <c r="G234" s="37" t="s">
        <v>240</v>
      </c>
    </row>
    <row r="235" spans="1:7" ht="12" customHeight="1" x14ac:dyDescent="0.25">
      <c r="A235" s="34"/>
      <c r="B235" s="185"/>
      <c r="C235" s="36"/>
      <c r="D235" s="35" t="s">
        <v>27</v>
      </c>
      <c r="E235" s="185" t="s">
        <v>241</v>
      </c>
      <c r="F235" s="6" t="s">
        <v>27</v>
      </c>
      <c r="G235" s="37" t="s">
        <v>242</v>
      </c>
    </row>
    <row r="236" spans="1:7" ht="12" customHeight="1" x14ac:dyDescent="0.25">
      <c r="A236" s="34"/>
      <c r="B236" s="185"/>
      <c r="C236" s="35"/>
      <c r="D236" s="35"/>
      <c r="E236" s="185"/>
      <c r="F236" s="6" t="s">
        <v>27</v>
      </c>
      <c r="G236" s="37" t="s">
        <v>243</v>
      </c>
    </row>
    <row r="237" spans="1:7" ht="12" customHeight="1" x14ac:dyDescent="0.25">
      <c r="A237" s="34"/>
      <c r="B237" s="35" t="s">
        <v>27</v>
      </c>
      <c r="C237" s="35"/>
      <c r="D237" s="35" t="s">
        <v>27</v>
      </c>
      <c r="E237" s="36"/>
      <c r="F237" s="6" t="s">
        <v>27</v>
      </c>
      <c r="G237" s="37" t="s">
        <v>244</v>
      </c>
    </row>
    <row r="238" spans="1:7" ht="12" customHeight="1" x14ac:dyDescent="0.25">
      <c r="A238" s="34"/>
      <c r="B238" s="35" t="s">
        <v>27</v>
      </c>
      <c r="C238" s="35"/>
      <c r="D238" s="35" t="s">
        <v>27</v>
      </c>
      <c r="E238" s="36"/>
      <c r="F238" s="6" t="s">
        <v>27</v>
      </c>
      <c r="G238" s="37" t="s">
        <v>245</v>
      </c>
    </row>
    <row r="239" spans="1:7" ht="12" customHeight="1" x14ac:dyDescent="0.25">
      <c r="A239" s="34"/>
      <c r="B239" s="35" t="s">
        <v>27</v>
      </c>
      <c r="C239" s="35"/>
      <c r="D239" s="35" t="s">
        <v>27</v>
      </c>
      <c r="E239" s="36"/>
      <c r="F239" s="6" t="s">
        <v>27</v>
      </c>
      <c r="G239" s="37" t="s">
        <v>246</v>
      </c>
    </row>
    <row r="240" spans="1:7" ht="12" customHeight="1" x14ac:dyDescent="0.25">
      <c r="A240" s="34"/>
      <c r="B240" s="35" t="s">
        <v>27</v>
      </c>
      <c r="C240" s="35"/>
      <c r="D240" s="35" t="s">
        <v>27</v>
      </c>
      <c r="E240" s="36" t="s">
        <v>247</v>
      </c>
      <c r="F240" s="6" t="s">
        <v>27</v>
      </c>
      <c r="G240" s="37" t="s">
        <v>248</v>
      </c>
    </row>
    <row r="241" spans="1:7" ht="12" customHeight="1" x14ac:dyDescent="0.25">
      <c r="A241" s="34"/>
      <c r="B241" s="35" t="s">
        <v>27</v>
      </c>
      <c r="C241" s="35"/>
      <c r="D241" s="35" t="s">
        <v>27</v>
      </c>
      <c r="E241" s="36"/>
      <c r="F241" s="6" t="s">
        <v>27</v>
      </c>
      <c r="G241" s="37" t="s">
        <v>249</v>
      </c>
    </row>
    <row r="242" spans="1:7" ht="12" customHeight="1" x14ac:dyDescent="0.25">
      <c r="A242" s="34"/>
      <c r="B242" s="35" t="s">
        <v>27</v>
      </c>
      <c r="C242" s="35"/>
      <c r="D242" s="35" t="s">
        <v>27</v>
      </c>
      <c r="E242" s="36" t="s">
        <v>250</v>
      </c>
      <c r="F242" s="6" t="s">
        <v>27</v>
      </c>
      <c r="G242" s="37" t="s">
        <v>251</v>
      </c>
    </row>
    <row r="243" spans="1:7" ht="12" customHeight="1" x14ac:dyDescent="0.25">
      <c r="A243" s="34"/>
      <c r="B243" s="35" t="s">
        <v>27</v>
      </c>
      <c r="C243" s="35"/>
      <c r="D243" s="35" t="s">
        <v>27</v>
      </c>
      <c r="E243" s="36"/>
      <c r="F243" s="6" t="s">
        <v>27</v>
      </c>
      <c r="G243" s="37" t="s">
        <v>252</v>
      </c>
    </row>
    <row r="244" spans="1:7" ht="12" customHeight="1" x14ac:dyDescent="0.25">
      <c r="A244" s="34"/>
      <c r="B244" s="35" t="s">
        <v>27</v>
      </c>
      <c r="C244" s="35"/>
      <c r="D244" s="35" t="s">
        <v>27</v>
      </c>
      <c r="E244" s="36" t="s">
        <v>253</v>
      </c>
      <c r="F244" s="6" t="s">
        <v>27</v>
      </c>
      <c r="G244" s="37" t="s">
        <v>254</v>
      </c>
    </row>
    <row r="245" spans="1:7" ht="12" customHeight="1" x14ac:dyDescent="0.25">
      <c r="A245" s="34"/>
      <c r="B245" s="35" t="s">
        <v>27</v>
      </c>
      <c r="C245" s="35"/>
      <c r="D245" s="35" t="s">
        <v>27</v>
      </c>
      <c r="E245" s="36"/>
      <c r="F245" s="6" t="s">
        <v>27</v>
      </c>
      <c r="G245" s="37" t="s">
        <v>255</v>
      </c>
    </row>
    <row r="246" spans="1:7" ht="6.75" customHeight="1" thickBot="1" x14ac:dyDescent="0.3">
      <c r="A246" s="38"/>
      <c r="B246" s="38"/>
      <c r="C246" s="38"/>
      <c r="D246" s="38"/>
      <c r="E246" s="39"/>
      <c r="F246" s="39"/>
      <c r="G246" s="40"/>
    </row>
    <row r="247" spans="1:7" ht="12.75" thickTop="1" x14ac:dyDescent="0.25">
      <c r="A247" s="26"/>
      <c r="B247" s="26"/>
      <c r="C247" s="26"/>
      <c r="D247" s="26"/>
      <c r="E247" s="41"/>
      <c r="F247" s="41"/>
      <c r="G247" s="27"/>
    </row>
    <row r="248" spans="1:7" ht="7.5" customHeight="1" x14ac:dyDescent="0.25">
      <c r="A248" s="26"/>
      <c r="B248" s="26"/>
      <c r="C248" s="26"/>
      <c r="D248" s="26"/>
      <c r="E248" s="26"/>
      <c r="F248" s="26"/>
      <c r="G248" s="27"/>
    </row>
    <row r="249" spans="1:7" s="1" customFormat="1" ht="89.25" customHeight="1" x14ac:dyDescent="0.2">
      <c r="A249" s="177" t="s">
        <v>21</v>
      </c>
      <c r="B249" s="177"/>
      <c r="C249" s="177" t="s">
        <v>22</v>
      </c>
      <c r="D249" s="177"/>
      <c r="E249" s="177"/>
      <c r="F249" s="177"/>
      <c r="G249" s="177"/>
    </row>
    <row r="251" spans="1:7" ht="12.75" customHeight="1" x14ac:dyDescent="0.25">
      <c r="A251" s="180" t="s">
        <v>59</v>
      </c>
      <c r="B251" s="180"/>
      <c r="C251" s="180"/>
      <c r="D251" s="180"/>
      <c r="E251" s="180"/>
      <c r="F251" s="180"/>
      <c r="G251" s="180"/>
    </row>
    <row r="252" spans="1:7" ht="12.75" customHeight="1" x14ac:dyDescent="0.25">
      <c r="A252" s="180"/>
      <c r="B252" s="180"/>
      <c r="C252" s="180"/>
      <c r="D252" s="180"/>
      <c r="E252" s="180"/>
      <c r="F252" s="180"/>
      <c r="G252" s="180"/>
    </row>
    <row r="253" spans="1:7" ht="6" customHeight="1" x14ac:dyDescent="0.25">
      <c r="A253" s="24"/>
      <c r="B253" s="24"/>
      <c r="C253" s="24"/>
      <c r="D253" s="24"/>
      <c r="E253" s="24"/>
      <c r="F253" s="24"/>
    </row>
    <row r="254" spans="1:7" ht="12.75" thickBot="1" x14ac:dyDescent="0.3">
      <c r="A254" s="26"/>
      <c r="B254" s="26"/>
      <c r="C254" s="26"/>
      <c r="D254" s="26"/>
      <c r="E254" s="26"/>
      <c r="F254" s="26"/>
      <c r="G254" s="27"/>
    </row>
    <row r="255" spans="1:7" ht="6.75" customHeight="1" thickTop="1" x14ac:dyDescent="0.25">
      <c r="A255" s="28"/>
      <c r="B255" s="28"/>
      <c r="C255" s="28"/>
      <c r="D255" s="28"/>
      <c r="E255" s="28"/>
      <c r="F255" s="28"/>
      <c r="G255" s="29"/>
    </row>
    <row r="256" spans="1:7" s="30" customFormat="1" ht="27.75" customHeight="1" x14ac:dyDescent="0.25">
      <c r="A256" s="185" t="s">
        <v>24</v>
      </c>
      <c r="B256" s="186"/>
      <c r="C256" s="186"/>
      <c r="D256" s="185" t="s">
        <v>25</v>
      </c>
      <c r="E256" s="185"/>
      <c r="F256" s="187" t="s">
        <v>26</v>
      </c>
      <c r="G256" s="187"/>
    </row>
    <row r="257" spans="1:7" ht="6.75" customHeight="1" x14ac:dyDescent="0.25">
      <c r="A257" s="31"/>
      <c r="B257" s="31"/>
      <c r="C257" s="31"/>
      <c r="D257" s="31"/>
      <c r="E257" s="32"/>
      <c r="F257" s="32"/>
      <c r="G257" s="33"/>
    </row>
    <row r="258" spans="1:7" x14ac:dyDescent="0.25">
      <c r="A258" s="184">
        <v>1</v>
      </c>
      <c r="B258" s="184"/>
      <c r="C258" s="184"/>
      <c r="D258" s="184">
        <v>2</v>
      </c>
      <c r="E258" s="184"/>
      <c r="F258" s="184">
        <v>3</v>
      </c>
      <c r="G258" s="184"/>
    </row>
    <row r="259" spans="1:7" ht="6.75" customHeight="1" x14ac:dyDescent="0.25">
      <c r="A259" s="26"/>
      <c r="B259" s="26"/>
      <c r="C259" s="26"/>
      <c r="D259" s="26"/>
      <c r="E259" s="26"/>
      <c r="F259" s="26"/>
      <c r="G259" s="27"/>
    </row>
    <row r="260" spans="1:7" ht="12" customHeight="1" x14ac:dyDescent="0.25">
      <c r="A260" s="34"/>
      <c r="B260" s="185" t="s">
        <v>11</v>
      </c>
      <c r="C260" s="36"/>
      <c r="D260" s="35" t="s">
        <v>27</v>
      </c>
      <c r="E260" s="185" t="s">
        <v>256</v>
      </c>
      <c r="F260" s="6" t="s">
        <v>27</v>
      </c>
      <c r="G260" s="37" t="s">
        <v>257</v>
      </c>
    </row>
    <row r="261" spans="1:7" ht="12" customHeight="1" x14ac:dyDescent="0.25">
      <c r="A261" s="34"/>
      <c r="B261" s="185"/>
      <c r="C261" s="35"/>
      <c r="D261" s="35" t="s">
        <v>27</v>
      </c>
      <c r="E261" s="185"/>
      <c r="F261" s="6" t="s">
        <v>27</v>
      </c>
      <c r="G261" s="37" t="s">
        <v>258</v>
      </c>
    </row>
    <row r="262" spans="1:7" ht="12" customHeight="1" x14ac:dyDescent="0.25">
      <c r="A262" s="34"/>
      <c r="B262" s="35" t="s">
        <v>27</v>
      </c>
      <c r="C262" s="35"/>
      <c r="D262" s="35" t="s">
        <v>27</v>
      </c>
      <c r="E262" s="36" t="s">
        <v>259</v>
      </c>
      <c r="F262" s="6" t="s">
        <v>27</v>
      </c>
      <c r="G262" s="37" t="s">
        <v>260</v>
      </c>
    </row>
    <row r="263" spans="1:7" ht="12" customHeight="1" x14ac:dyDescent="0.25">
      <c r="A263" s="34"/>
      <c r="B263" s="35" t="s">
        <v>27</v>
      </c>
      <c r="C263" s="35"/>
      <c r="D263" s="35" t="s">
        <v>27</v>
      </c>
      <c r="E263" s="36"/>
      <c r="F263" s="6" t="s">
        <v>27</v>
      </c>
      <c r="G263" s="37" t="s">
        <v>261</v>
      </c>
    </row>
    <row r="264" spans="1:7" ht="12" customHeight="1" x14ac:dyDescent="0.25">
      <c r="A264" s="34"/>
      <c r="B264" s="35" t="s">
        <v>27</v>
      </c>
      <c r="C264" s="35"/>
      <c r="D264" s="35" t="s">
        <v>27</v>
      </c>
      <c r="E264" s="36"/>
      <c r="F264" s="6" t="s">
        <v>27</v>
      </c>
      <c r="G264" s="37" t="s">
        <v>262</v>
      </c>
    </row>
    <row r="265" spans="1:7" ht="12" customHeight="1" x14ac:dyDescent="0.25">
      <c r="A265" s="34"/>
      <c r="B265" s="35" t="s">
        <v>27</v>
      </c>
      <c r="C265" s="35"/>
      <c r="D265" s="35" t="s">
        <v>27</v>
      </c>
      <c r="E265" s="36" t="s">
        <v>263</v>
      </c>
      <c r="F265" s="6" t="s">
        <v>27</v>
      </c>
      <c r="G265" s="37" t="s">
        <v>246</v>
      </c>
    </row>
    <row r="266" spans="1:7" ht="12" customHeight="1" x14ac:dyDescent="0.25">
      <c r="A266" s="34"/>
      <c r="B266" s="35" t="s">
        <v>27</v>
      </c>
      <c r="C266" s="35"/>
      <c r="D266" s="35" t="s">
        <v>27</v>
      </c>
      <c r="E266" s="36"/>
      <c r="F266" s="6" t="s">
        <v>27</v>
      </c>
      <c r="G266" s="37" t="s">
        <v>264</v>
      </c>
    </row>
    <row r="267" spans="1:7" ht="12" customHeight="1" x14ac:dyDescent="0.25">
      <c r="A267" s="34"/>
      <c r="B267" s="35" t="s">
        <v>27</v>
      </c>
      <c r="C267" s="35"/>
      <c r="D267" s="35" t="s">
        <v>27</v>
      </c>
      <c r="E267" s="36"/>
      <c r="F267" s="6" t="s">
        <v>27</v>
      </c>
      <c r="G267" s="37" t="s">
        <v>265</v>
      </c>
    </row>
    <row r="268" spans="1:7" ht="12" customHeight="1" x14ac:dyDescent="0.25">
      <c r="A268" s="34"/>
      <c r="B268" s="35" t="s">
        <v>27</v>
      </c>
      <c r="C268" s="35"/>
      <c r="D268" s="35" t="s">
        <v>27</v>
      </c>
      <c r="E268" s="36"/>
      <c r="F268" s="6" t="s">
        <v>27</v>
      </c>
      <c r="G268" s="37" t="s">
        <v>266</v>
      </c>
    </row>
    <row r="269" spans="1:7" ht="12" customHeight="1" x14ac:dyDescent="0.25">
      <c r="A269" s="34"/>
      <c r="B269" s="35" t="s">
        <v>27</v>
      </c>
      <c r="C269" s="35"/>
      <c r="D269" s="35" t="s">
        <v>27</v>
      </c>
      <c r="E269" s="36" t="s">
        <v>267</v>
      </c>
      <c r="F269" s="6" t="s">
        <v>27</v>
      </c>
      <c r="G269" s="37" t="s">
        <v>268</v>
      </c>
    </row>
    <row r="270" spans="1:7" ht="12" customHeight="1" x14ac:dyDescent="0.25">
      <c r="A270" s="34"/>
      <c r="B270" s="35" t="s">
        <v>27</v>
      </c>
      <c r="C270" s="35"/>
      <c r="D270" s="35" t="s">
        <v>27</v>
      </c>
      <c r="E270" s="36"/>
      <c r="F270" s="6" t="s">
        <v>27</v>
      </c>
      <c r="G270" s="37" t="s">
        <v>269</v>
      </c>
    </row>
    <row r="271" spans="1:7" ht="12" customHeight="1" x14ac:dyDescent="0.25">
      <c r="A271" s="34"/>
      <c r="B271" s="35"/>
      <c r="C271" s="35"/>
      <c r="D271" s="35" t="s">
        <v>27</v>
      </c>
      <c r="E271" s="36" t="s">
        <v>270</v>
      </c>
      <c r="F271" s="6" t="s">
        <v>27</v>
      </c>
      <c r="G271" s="37" t="s">
        <v>271</v>
      </c>
    </row>
    <row r="272" spans="1:7" ht="12" customHeight="1" x14ac:dyDescent="0.25">
      <c r="A272" s="34"/>
      <c r="B272" s="35" t="s">
        <v>27</v>
      </c>
      <c r="C272" s="35"/>
      <c r="D272" s="35" t="s">
        <v>27</v>
      </c>
      <c r="E272" s="36"/>
      <c r="F272" s="6" t="s">
        <v>27</v>
      </c>
      <c r="G272" s="37" t="s">
        <v>272</v>
      </c>
    </row>
    <row r="273" spans="1:7" ht="12" customHeight="1" x14ac:dyDescent="0.25">
      <c r="A273" s="34"/>
      <c r="B273" s="35" t="s">
        <v>27</v>
      </c>
      <c r="C273" s="35"/>
      <c r="D273" s="35" t="s">
        <v>27</v>
      </c>
      <c r="E273" s="36" t="s">
        <v>273</v>
      </c>
      <c r="F273" s="6" t="s">
        <v>27</v>
      </c>
      <c r="G273" s="37" t="s">
        <v>274</v>
      </c>
    </row>
    <row r="274" spans="1:7" ht="12" customHeight="1" x14ac:dyDescent="0.25">
      <c r="A274" s="34"/>
      <c r="B274" s="35" t="s">
        <v>27</v>
      </c>
      <c r="C274" s="35"/>
      <c r="D274" s="35" t="s">
        <v>27</v>
      </c>
      <c r="E274" s="36" t="s">
        <v>27</v>
      </c>
      <c r="F274" s="6" t="s">
        <v>27</v>
      </c>
      <c r="G274" s="37" t="s">
        <v>275</v>
      </c>
    </row>
    <row r="275" spans="1:7" ht="12" customHeight="1" x14ac:dyDescent="0.25">
      <c r="A275" s="34"/>
      <c r="B275" s="35" t="s">
        <v>12</v>
      </c>
      <c r="C275" s="35"/>
      <c r="D275" s="35" t="s">
        <v>27</v>
      </c>
      <c r="E275" s="36" t="s">
        <v>276</v>
      </c>
      <c r="F275" s="6" t="s">
        <v>27</v>
      </c>
      <c r="G275" s="37" t="s">
        <v>277</v>
      </c>
    </row>
    <row r="276" spans="1:7" ht="12" customHeight="1" x14ac:dyDescent="0.25">
      <c r="A276" s="34"/>
      <c r="B276" s="35" t="s">
        <v>27</v>
      </c>
      <c r="C276" s="35"/>
      <c r="D276" s="35" t="s">
        <v>27</v>
      </c>
      <c r="E276" s="36"/>
      <c r="F276" s="6" t="s">
        <v>27</v>
      </c>
      <c r="G276" s="37" t="s">
        <v>278</v>
      </c>
    </row>
    <row r="277" spans="1:7" ht="12" customHeight="1" x14ac:dyDescent="0.25">
      <c r="A277" s="34"/>
      <c r="B277" s="35" t="s">
        <v>27</v>
      </c>
      <c r="C277" s="35"/>
      <c r="D277" s="35" t="s">
        <v>27</v>
      </c>
      <c r="E277" s="36"/>
      <c r="F277" s="6" t="s">
        <v>27</v>
      </c>
      <c r="G277" s="37" t="s">
        <v>279</v>
      </c>
    </row>
    <row r="278" spans="1:7" ht="12" customHeight="1" x14ac:dyDescent="0.25">
      <c r="A278" s="34"/>
      <c r="B278" s="35" t="s">
        <v>27</v>
      </c>
      <c r="C278" s="35"/>
      <c r="D278" s="35" t="s">
        <v>27</v>
      </c>
      <c r="E278" s="36"/>
      <c r="F278" s="6" t="s">
        <v>27</v>
      </c>
      <c r="G278" s="37" t="s">
        <v>280</v>
      </c>
    </row>
    <row r="279" spans="1:7" ht="12" customHeight="1" x14ac:dyDescent="0.25">
      <c r="A279" s="34"/>
      <c r="B279" s="35" t="s">
        <v>27</v>
      </c>
      <c r="C279" s="35"/>
      <c r="D279" s="35" t="s">
        <v>27</v>
      </c>
      <c r="E279" s="36"/>
      <c r="F279" s="6" t="s">
        <v>27</v>
      </c>
      <c r="G279" s="37" t="s">
        <v>281</v>
      </c>
    </row>
    <row r="280" spans="1:7" ht="12" customHeight="1" x14ac:dyDescent="0.25">
      <c r="A280" s="34"/>
      <c r="B280" s="35" t="s">
        <v>27</v>
      </c>
      <c r="C280" s="35"/>
      <c r="D280" s="35" t="s">
        <v>27</v>
      </c>
      <c r="E280" s="36" t="s">
        <v>282</v>
      </c>
      <c r="F280" s="6" t="s">
        <v>27</v>
      </c>
      <c r="G280" s="37" t="s">
        <v>283</v>
      </c>
    </row>
    <row r="281" spans="1:7" ht="12" customHeight="1" x14ac:dyDescent="0.25">
      <c r="A281" s="34"/>
      <c r="B281" s="35" t="s">
        <v>27</v>
      </c>
      <c r="C281" s="35"/>
      <c r="D281" s="35" t="s">
        <v>27</v>
      </c>
      <c r="E281" s="36"/>
      <c r="F281" s="6" t="s">
        <v>27</v>
      </c>
      <c r="G281" s="37" t="s">
        <v>284</v>
      </c>
    </row>
    <row r="282" spans="1:7" ht="12" customHeight="1" x14ac:dyDescent="0.25">
      <c r="A282" s="34"/>
      <c r="B282" s="35" t="s">
        <v>27</v>
      </c>
      <c r="C282" s="35"/>
      <c r="D282" s="35" t="s">
        <v>27</v>
      </c>
      <c r="E282" s="36"/>
      <c r="F282" s="6" t="s">
        <v>27</v>
      </c>
      <c r="G282" s="37" t="s">
        <v>285</v>
      </c>
    </row>
    <row r="283" spans="1:7" ht="12" customHeight="1" x14ac:dyDescent="0.25">
      <c r="A283" s="34"/>
      <c r="B283" s="35" t="s">
        <v>27</v>
      </c>
      <c r="C283" s="35"/>
      <c r="D283" s="35" t="s">
        <v>27</v>
      </c>
      <c r="E283" s="36" t="s">
        <v>286</v>
      </c>
      <c r="F283" s="6" t="s">
        <v>27</v>
      </c>
      <c r="G283" s="37" t="s">
        <v>287</v>
      </c>
    </row>
    <row r="284" spans="1:7" ht="12" customHeight="1" x14ac:dyDescent="0.25">
      <c r="A284" s="34"/>
      <c r="B284" s="35" t="s">
        <v>27</v>
      </c>
      <c r="C284" s="35"/>
      <c r="D284" s="35" t="s">
        <v>27</v>
      </c>
      <c r="E284" s="36"/>
      <c r="F284" s="6" t="s">
        <v>27</v>
      </c>
      <c r="G284" s="37" t="s">
        <v>288</v>
      </c>
    </row>
    <row r="285" spans="1:7" ht="12" customHeight="1" x14ac:dyDescent="0.25">
      <c r="A285" s="34"/>
      <c r="B285" s="35" t="s">
        <v>27</v>
      </c>
      <c r="C285" s="35"/>
      <c r="D285" s="35" t="s">
        <v>27</v>
      </c>
      <c r="E285" s="36" t="s">
        <v>289</v>
      </c>
      <c r="F285" s="6" t="s">
        <v>27</v>
      </c>
      <c r="G285" s="37" t="s">
        <v>290</v>
      </c>
    </row>
    <row r="286" spans="1:7" ht="12" customHeight="1" x14ac:dyDescent="0.25">
      <c r="A286" s="34"/>
      <c r="B286" s="35" t="s">
        <v>27</v>
      </c>
      <c r="C286" s="35"/>
      <c r="D286" s="35" t="s">
        <v>27</v>
      </c>
      <c r="E286" s="36"/>
      <c r="F286" s="6" t="s">
        <v>27</v>
      </c>
      <c r="G286" s="37" t="s">
        <v>291</v>
      </c>
    </row>
    <row r="287" spans="1:7" ht="6.75" customHeight="1" thickBot="1" x14ac:dyDescent="0.3">
      <c r="A287" s="38"/>
      <c r="B287" s="38"/>
      <c r="C287" s="38"/>
      <c r="D287" s="38"/>
      <c r="E287" s="39"/>
      <c r="F287" s="39"/>
      <c r="G287" s="40"/>
    </row>
    <row r="288" spans="1:7" ht="12.75" thickTop="1" x14ac:dyDescent="0.25">
      <c r="A288" s="26"/>
      <c r="B288" s="26"/>
      <c r="C288" s="26"/>
      <c r="D288" s="26"/>
      <c r="E288" s="41"/>
      <c r="F288" s="41"/>
      <c r="G288" s="27"/>
    </row>
    <row r="289" spans="1:7" ht="7.5" customHeight="1" x14ac:dyDescent="0.25">
      <c r="A289" s="26"/>
      <c r="B289" s="26"/>
      <c r="C289" s="26"/>
      <c r="D289" s="26"/>
      <c r="E289" s="26"/>
      <c r="F289" s="26"/>
      <c r="G289" s="27"/>
    </row>
    <row r="290" spans="1:7" s="1" customFormat="1" ht="89.25" customHeight="1" x14ac:dyDescent="0.2">
      <c r="A290" s="177" t="s">
        <v>21</v>
      </c>
      <c r="B290" s="177"/>
      <c r="C290" s="177" t="s">
        <v>22</v>
      </c>
      <c r="D290" s="177"/>
      <c r="E290" s="177"/>
      <c r="F290" s="177"/>
      <c r="G290" s="177"/>
    </row>
    <row r="292" spans="1:7" ht="12.75" customHeight="1" x14ac:dyDescent="0.25">
      <c r="A292" s="180" t="s">
        <v>59</v>
      </c>
      <c r="B292" s="180"/>
      <c r="C292" s="180"/>
      <c r="D292" s="180"/>
      <c r="E292" s="180"/>
      <c r="F292" s="180"/>
      <c r="G292" s="180"/>
    </row>
    <row r="293" spans="1:7" ht="12.75" customHeight="1" x14ac:dyDescent="0.25">
      <c r="A293" s="180"/>
      <c r="B293" s="180"/>
      <c r="C293" s="180"/>
      <c r="D293" s="180"/>
      <c r="E293" s="180"/>
      <c r="F293" s="180"/>
      <c r="G293" s="180"/>
    </row>
    <row r="294" spans="1:7" ht="6" customHeight="1" x14ac:dyDescent="0.25">
      <c r="A294" s="24"/>
      <c r="B294" s="24"/>
      <c r="C294" s="24"/>
      <c r="D294" s="24"/>
      <c r="E294" s="24"/>
      <c r="F294" s="24"/>
    </row>
    <row r="295" spans="1:7" ht="12.75" thickBot="1" x14ac:dyDescent="0.3">
      <c r="A295" s="26"/>
      <c r="B295" s="26"/>
      <c r="C295" s="26"/>
      <c r="D295" s="26"/>
      <c r="E295" s="26"/>
      <c r="F295" s="26"/>
      <c r="G295" s="27"/>
    </row>
    <row r="296" spans="1:7" ht="6.75" customHeight="1" thickTop="1" x14ac:dyDescent="0.25">
      <c r="A296" s="28"/>
      <c r="B296" s="28"/>
      <c r="C296" s="28"/>
      <c r="D296" s="28"/>
      <c r="E296" s="28"/>
      <c r="F296" s="28"/>
      <c r="G296" s="29"/>
    </row>
    <row r="297" spans="1:7" s="30" customFormat="1" ht="27.75" customHeight="1" x14ac:dyDescent="0.25">
      <c r="A297" s="185" t="s">
        <v>24</v>
      </c>
      <c r="B297" s="186"/>
      <c r="C297" s="186"/>
      <c r="D297" s="185" t="s">
        <v>25</v>
      </c>
      <c r="E297" s="185"/>
      <c r="F297" s="187" t="s">
        <v>26</v>
      </c>
      <c r="G297" s="187"/>
    </row>
    <row r="298" spans="1:7" ht="6.75" customHeight="1" x14ac:dyDescent="0.25">
      <c r="A298" s="31"/>
      <c r="B298" s="31"/>
      <c r="C298" s="31"/>
      <c r="D298" s="31"/>
      <c r="E298" s="32"/>
      <c r="F298" s="32"/>
      <c r="G298" s="33"/>
    </row>
    <row r="299" spans="1:7" x14ac:dyDescent="0.25">
      <c r="A299" s="184">
        <v>1</v>
      </c>
      <c r="B299" s="184"/>
      <c r="C299" s="184"/>
      <c r="D299" s="184">
        <v>2</v>
      </c>
      <c r="E299" s="184"/>
      <c r="F299" s="184">
        <v>3</v>
      </c>
      <c r="G299" s="184"/>
    </row>
    <row r="300" spans="1:7" ht="6.75" customHeight="1" x14ac:dyDescent="0.25">
      <c r="A300" s="26"/>
      <c r="B300" s="26"/>
      <c r="C300" s="26"/>
      <c r="D300" s="26"/>
      <c r="E300" s="26"/>
      <c r="F300" s="26"/>
      <c r="G300" s="27"/>
    </row>
    <row r="301" spans="1:7" ht="12" customHeight="1" x14ac:dyDescent="0.25">
      <c r="A301" s="34"/>
      <c r="B301" s="35" t="s">
        <v>12</v>
      </c>
      <c r="C301" s="35"/>
      <c r="D301" s="35" t="s">
        <v>27</v>
      </c>
      <c r="E301" s="36" t="s">
        <v>292</v>
      </c>
      <c r="F301" s="6" t="s">
        <v>27</v>
      </c>
      <c r="G301" s="37" t="s">
        <v>292</v>
      </c>
    </row>
    <row r="302" spans="1:7" ht="12" customHeight="1" x14ac:dyDescent="0.25">
      <c r="A302" s="34"/>
      <c r="B302" s="35" t="s">
        <v>27</v>
      </c>
      <c r="C302" s="35"/>
      <c r="D302" s="35" t="s">
        <v>27</v>
      </c>
      <c r="E302" s="36"/>
      <c r="F302" s="6" t="s">
        <v>27</v>
      </c>
      <c r="G302" s="37" t="s">
        <v>293</v>
      </c>
    </row>
    <row r="303" spans="1:7" ht="12" customHeight="1" x14ac:dyDescent="0.25">
      <c r="A303" s="34"/>
      <c r="B303" s="35" t="s">
        <v>27</v>
      </c>
      <c r="C303" s="35"/>
      <c r="D303" s="35" t="s">
        <v>27</v>
      </c>
      <c r="E303" s="36" t="s">
        <v>294</v>
      </c>
      <c r="F303" s="6" t="s">
        <v>27</v>
      </c>
      <c r="G303" s="37" t="s">
        <v>295</v>
      </c>
    </row>
    <row r="304" spans="1:7" ht="12" customHeight="1" x14ac:dyDescent="0.25">
      <c r="A304" s="34"/>
      <c r="B304" s="35" t="s">
        <v>27</v>
      </c>
      <c r="C304" s="35"/>
      <c r="D304" s="35" t="s">
        <v>27</v>
      </c>
      <c r="E304" s="36"/>
      <c r="F304" s="6" t="s">
        <v>27</v>
      </c>
      <c r="G304" s="37" t="s">
        <v>296</v>
      </c>
    </row>
    <row r="305" spans="1:7" ht="12" customHeight="1" x14ac:dyDescent="0.25">
      <c r="A305" s="34"/>
      <c r="B305" s="35" t="s">
        <v>27</v>
      </c>
      <c r="C305" s="35"/>
      <c r="D305" s="35" t="s">
        <v>27</v>
      </c>
      <c r="E305" s="36" t="s">
        <v>297</v>
      </c>
      <c r="F305" s="6" t="s">
        <v>27</v>
      </c>
      <c r="G305" s="37" t="s">
        <v>233</v>
      </c>
    </row>
    <row r="306" spans="1:7" ht="12" customHeight="1" x14ac:dyDescent="0.25">
      <c r="A306" s="34"/>
      <c r="B306" s="35" t="s">
        <v>27</v>
      </c>
      <c r="C306" s="35"/>
      <c r="D306" s="35" t="s">
        <v>27</v>
      </c>
      <c r="E306" s="36"/>
      <c r="F306" s="6" t="s">
        <v>27</v>
      </c>
      <c r="G306" s="37" t="s">
        <v>298</v>
      </c>
    </row>
    <row r="307" spans="1:7" ht="12" customHeight="1" x14ac:dyDescent="0.25">
      <c r="A307" s="34"/>
      <c r="B307" s="35"/>
      <c r="C307" s="35"/>
      <c r="D307" s="35" t="s">
        <v>27</v>
      </c>
      <c r="E307" s="36" t="s">
        <v>299</v>
      </c>
      <c r="F307" s="6" t="s">
        <v>27</v>
      </c>
      <c r="G307" s="37" t="s">
        <v>266</v>
      </c>
    </row>
    <row r="308" spans="1:7" ht="12" customHeight="1" x14ac:dyDescent="0.25">
      <c r="A308" s="34"/>
      <c r="B308" s="35" t="s">
        <v>27</v>
      </c>
      <c r="C308" s="35"/>
      <c r="D308" s="35" t="s">
        <v>27</v>
      </c>
      <c r="E308" s="36"/>
      <c r="F308" s="6" t="s">
        <v>27</v>
      </c>
      <c r="G308" s="37" t="s">
        <v>300</v>
      </c>
    </row>
    <row r="309" spans="1:7" ht="12" customHeight="1" x14ac:dyDescent="0.25">
      <c r="A309" s="34"/>
      <c r="B309" s="35" t="s">
        <v>27</v>
      </c>
      <c r="C309" s="35"/>
      <c r="D309" s="35" t="s">
        <v>27</v>
      </c>
      <c r="E309" s="36"/>
      <c r="F309" s="6" t="s">
        <v>27</v>
      </c>
      <c r="G309" s="37" t="s">
        <v>301</v>
      </c>
    </row>
    <row r="310" spans="1:7" ht="12" customHeight="1" x14ac:dyDescent="0.25">
      <c r="A310" s="34"/>
      <c r="B310" s="35" t="s">
        <v>27</v>
      </c>
      <c r="C310" s="35"/>
      <c r="D310" s="35" t="s">
        <v>27</v>
      </c>
      <c r="E310" s="36" t="s">
        <v>302</v>
      </c>
      <c r="F310" s="6" t="s">
        <v>27</v>
      </c>
      <c r="G310" s="37" t="s">
        <v>303</v>
      </c>
    </row>
    <row r="311" spans="1:7" ht="12" customHeight="1" x14ac:dyDescent="0.25">
      <c r="A311" s="34"/>
      <c r="B311" s="35" t="s">
        <v>27</v>
      </c>
      <c r="C311" s="35"/>
      <c r="D311" s="35" t="s">
        <v>27</v>
      </c>
      <c r="E311" s="36"/>
      <c r="F311" s="6" t="s">
        <v>27</v>
      </c>
      <c r="G311" s="37" t="s">
        <v>304</v>
      </c>
    </row>
    <row r="312" spans="1:7" ht="12" customHeight="1" x14ac:dyDescent="0.25">
      <c r="A312" s="34"/>
      <c r="B312" s="35" t="s">
        <v>27</v>
      </c>
      <c r="C312" s="35"/>
      <c r="D312" s="35" t="s">
        <v>27</v>
      </c>
      <c r="E312" s="36"/>
      <c r="F312" s="6" t="s">
        <v>27</v>
      </c>
      <c r="G312" s="37" t="s">
        <v>305</v>
      </c>
    </row>
    <row r="313" spans="1:7" ht="12" customHeight="1" x14ac:dyDescent="0.25">
      <c r="A313" s="34"/>
      <c r="B313" s="35" t="s">
        <v>27</v>
      </c>
      <c r="C313" s="35"/>
      <c r="D313" s="35" t="s">
        <v>27</v>
      </c>
      <c r="E313" s="36"/>
      <c r="F313" s="6" t="s">
        <v>27</v>
      </c>
      <c r="G313" s="37" t="s">
        <v>306</v>
      </c>
    </row>
    <row r="314" spans="1:7" ht="12" customHeight="1" x14ac:dyDescent="0.25">
      <c r="A314" s="34"/>
      <c r="B314" s="36" t="s">
        <v>27</v>
      </c>
      <c r="C314" s="36"/>
      <c r="D314" s="35" t="s">
        <v>27</v>
      </c>
      <c r="E314" s="185" t="s">
        <v>307</v>
      </c>
      <c r="F314" s="6" t="s">
        <v>27</v>
      </c>
      <c r="G314" s="37" t="s">
        <v>308</v>
      </c>
    </row>
    <row r="315" spans="1:7" ht="12" customHeight="1" x14ac:dyDescent="0.25">
      <c r="A315" s="34"/>
      <c r="B315" s="35" t="s">
        <v>27</v>
      </c>
      <c r="C315" s="35"/>
      <c r="D315" s="35" t="s">
        <v>27</v>
      </c>
      <c r="E315" s="185"/>
      <c r="F315" s="6" t="s">
        <v>27</v>
      </c>
      <c r="G315" s="37" t="s">
        <v>309</v>
      </c>
    </row>
    <row r="316" spans="1:7" ht="12" customHeight="1" x14ac:dyDescent="0.25">
      <c r="A316" s="34"/>
      <c r="B316" s="35" t="s">
        <v>13</v>
      </c>
      <c r="C316" s="35"/>
      <c r="D316" s="35" t="s">
        <v>27</v>
      </c>
      <c r="E316" s="36" t="s">
        <v>310</v>
      </c>
      <c r="F316" s="6" t="s">
        <v>27</v>
      </c>
      <c r="G316" s="37" t="s">
        <v>147</v>
      </c>
    </row>
    <row r="317" spans="1:7" ht="12" customHeight="1" x14ac:dyDescent="0.25">
      <c r="A317" s="34"/>
      <c r="B317" s="35" t="s">
        <v>27</v>
      </c>
      <c r="C317" s="35"/>
      <c r="D317" s="35" t="s">
        <v>27</v>
      </c>
      <c r="E317" s="36" t="s">
        <v>27</v>
      </c>
      <c r="F317" s="6" t="s">
        <v>27</v>
      </c>
      <c r="G317" s="37" t="s">
        <v>311</v>
      </c>
    </row>
    <row r="318" spans="1:7" ht="12" customHeight="1" x14ac:dyDescent="0.25">
      <c r="A318" s="34"/>
      <c r="B318" s="35" t="s">
        <v>27</v>
      </c>
      <c r="C318" s="35"/>
      <c r="D318" s="35" t="s">
        <v>27</v>
      </c>
      <c r="E318" s="36" t="s">
        <v>27</v>
      </c>
      <c r="F318" s="6" t="s">
        <v>27</v>
      </c>
      <c r="G318" s="37" t="s">
        <v>312</v>
      </c>
    </row>
    <row r="319" spans="1:7" ht="12" customHeight="1" x14ac:dyDescent="0.25">
      <c r="A319" s="34"/>
      <c r="B319" s="35" t="s">
        <v>27</v>
      </c>
      <c r="C319" s="35"/>
      <c r="D319" s="35" t="s">
        <v>27</v>
      </c>
      <c r="E319" s="36" t="s">
        <v>27</v>
      </c>
      <c r="F319" s="6" t="s">
        <v>27</v>
      </c>
      <c r="G319" s="37" t="s">
        <v>313</v>
      </c>
    </row>
    <row r="320" spans="1:7" ht="12" customHeight="1" x14ac:dyDescent="0.25">
      <c r="A320" s="34"/>
      <c r="B320" s="35" t="s">
        <v>27</v>
      </c>
      <c r="C320" s="35"/>
      <c r="D320" s="35" t="s">
        <v>27</v>
      </c>
      <c r="E320" s="36" t="s">
        <v>314</v>
      </c>
      <c r="F320" s="6" t="s">
        <v>27</v>
      </c>
      <c r="G320" s="37" t="s">
        <v>315</v>
      </c>
    </row>
    <row r="321" spans="1:7" ht="12" customHeight="1" x14ac:dyDescent="0.25">
      <c r="A321" s="34"/>
      <c r="B321" s="35" t="s">
        <v>27</v>
      </c>
      <c r="C321" s="35"/>
      <c r="D321" s="35" t="s">
        <v>27</v>
      </c>
      <c r="E321" s="36" t="s">
        <v>27</v>
      </c>
      <c r="F321" s="6" t="s">
        <v>27</v>
      </c>
      <c r="G321" s="37" t="s">
        <v>316</v>
      </c>
    </row>
    <row r="322" spans="1:7" ht="12" customHeight="1" x14ac:dyDescent="0.25">
      <c r="A322" s="34"/>
      <c r="B322" s="35" t="s">
        <v>27</v>
      </c>
      <c r="C322" s="35"/>
      <c r="D322" s="35" t="s">
        <v>27</v>
      </c>
      <c r="E322" s="36" t="s">
        <v>27</v>
      </c>
      <c r="F322" s="6" t="s">
        <v>27</v>
      </c>
      <c r="G322" s="37" t="s">
        <v>317</v>
      </c>
    </row>
    <row r="323" spans="1:7" ht="12" customHeight="1" x14ac:dyDescent="0.25">
      <c r="A323" s="34"/>
      <c r="B323" s="35" t="s">
        <v>27</v>
      </c>
      <c r="C323" s="35"/>
      <c r="D323" s="35" t="s">
        <v>27</v>
      </c>
      <c r="E323" s="36" t="s">
        <v>27</v>
      </c>
      <c r="F323" s="6" t="s">
        <v>27</v>
      </c>
      <c r="G323" s="37" t="s">
        <v>318</v>
      </c>
    </row>
    <row r="324" spans="1:7" ht="12" customHeight="1" x14ac:dyDescent="0.25">
      <c r="A324" s="34"/>
      <c r="B324" s="35"/>
      <c r="C324" s="35"/>
      <c r="D324" s="35" t="s">
        <v>27</v>
      </c>
      <c r="E324" s="36" t="s">
        <v>319</v>
      </c>
      <c r="F324" s="6" t="s">
        <v>27</v>
      </c>
      <c r="G324" s="37" t="s">
        <v>320</v>
      </c>
    </row>
    <row r="325" spans="1:7" ht="12" customHeight="1" x14ac:dyDescent="0.25">
      <c r="A325" s="34"/>
      <c r="B325" s="35" t="s">
        <v>27</v>
      </c>
      <c r="C325" s="35"/>
      <c r="D325" s="35" t="s">
        <v>27</v>
      </c>
      <c r="E325" s="36" t="s">
        <v>27</v>
      </c>
      <c r="F325" s="6" t="s">
        <v>27</v>
      </c>
      <c r="G325" s="37" t="s">
        <v>321</v>
      </c>
    </row>
    <row r="326" spans="1:7" ht="12" customHeight="1" x14ac:dyDescent="0.25">
      <c r="A326" s="34"/>
      <c r="B326" s="35" t="s">
        <v>27</v>
      </c>
      <c r="C326" s="35"/>
      <c r="D326" s="35" t="s">
        <v>27</v>
      </c>
      <c r="E326" s="36" t="s">
        <v>27</v>
      </c>
      <c r="F326" s="6" t="s">
        <v>27</v>
      </c>
      <c r="G326" s="37" t="s">
        <v>322</v>
      </c>
    </row>
    <row r="327" spans="1:7" ht="12" customHeight="1" x14ac:dyDescent="0.25">
      <c r="A327" s="34"/>
      <c r="B327" s="35" t="s">
        <v>27</v>
      </c>
      <c r="C327" s="35"/>
      <c r="D327" s="35" t="s">
        <v>27</v>
      </c>
      <c r="E327" s="36" t="s">
        <v>27</v>
      </c>
      <c r="F327" s="6" t="s">
        <v>27</v>
      </c>
      <c r="G327" s="37" t="s">
        <v>323</v>
      </c>
    </row>
    <row r="328" spans="1:7" ht="12" customHeight="1" x14ac:dyDescent="0.25">
      <c r="A328" s="34"/>
      <c r="B328" s="35" t="s">
        <v>27</v>
      </c>
      <c r="C328" s="35"/>
      <c r="D328" s="35" t="s">
        <v>27</v>
      </c>
      <c r="E328" s="36" t="s">
        <v>27</v>
      </c>
      <c r="F328" s="6" t="s">
        <v>27</v>
      </c>
      <c r="G328" s="37" t="s">
        <v>205</v>
      </c>
    </row>
    <row r="329" spans="1:7" ht="6.75" customHeight="1" thickBot="1" x14ac:dyDescent="0.3">
      <c r="A329" s="38"/>
      <c r="B329" s="38"/>
      <c r="C329" s="38"/>
      <c r="D329" s="38"/>
      <c r="E329" s="39"/>
      <c r="F329" s="39"/>
      <c r="G329" s="40"/>
    </row>
    <row r="330" spans="1:7" ht="12.75" thickTop="1" x14ac:dyDescent="0.25">
      <c r="A330" s="26"/>
      <c r="B330" s="26"/>
      <c r="C330" s="26"/>
      <c r="D330" s="26"/>
      <c r="E330" s="41"/>
      <c r="F330" s="41"/>
      <c r="G330" s="27"/>
    </row>
    <row r="331" spans="1:7" ht="7.5" customHeight="1" x14ac:dyDescent="0.25">
      <c r="A331" s="26"/>
      <c r="B331" s="26"/>
      <c r="C331" s="26"/>
      <c r="D331" s="26"/>
      <c r="E331" s="26"/>
      <c r="F331" s="26"/>
      <c r="G331" s="27"/>
    </row>
    <row r="332" spans="1:7" s="1" customFormat="1" ht="89.25" customHeight="1" x14ac:dyDescent="0.2">
      <c r="A332" s="177" t="s">
        <v>21</v>
      </c>
      <c r="B332" s="177"/>
      <c r="C332" s="177" t="s">
        <v>22</v>
      </c>
      <c r="D332" s="177"/>
      <c r="E332" s="177"/>
      <c r="F332" s="177"/>
      <c r="G332" s="177"/>
    </row>
    <row r="334" spans="1:7" ht="12.75" customHeight="1" x14ac:dyDescent="0.25">
      <c r="A334" s="180" t="s">
        <v>59</v>
      </c>
      <c r="B334" s="180"/>
      <c r="C334" s="180"/>
      <c r="D334" s="180"/>
      <c r="E334" s="180"/>
      <c r="F334" s="180"/>
      <c r="G334" s="180"/>
    </row>
    <row r="335" spans="1:7" ht="12.75" customHeight="1" x14ac:dyDescent="0.25">
      <c r="A335" s="180"/>
      <c r="B335" s="180"/>
      <c r="C335" s="180"/>
      <c r="D335" s="180"/>
      <c r="E335" s="180"/>
      <c r="F335" s="180"/>
      <c r="G335" s="180"/>
    </row>
    <row r="336" spans="1:7" ht="6" customHeight="1" x14ac:dyDescent="0.25">
      <c r="A336" s="24"/>
      <c r="B336" s="24"/>
      <c r="C336" s="24"/>
      <c r="D336" s="24"/>
      <c r="E336" s="24"/>
      <c r="F336" s="24"/>
    </row>
    <row r="337" spans="1:7" ht="12.75" thickBot="1" x14ac:dyDescent="0.3">
      <c r="A337" s="26"/>
      <c r="B337" s="26"/>
      <c r="C337" s="26"/>
      <c r="D337" s="26"/>
      <c r="E337" s="26"/>
      <c r="F337" s="26"/>
      <c r="G337" s="27"/>
    </row>
    <row r="338" spans="1:7" ht="6.75" customHeight="1" thickTop="1" x14ac:dyDescent="0.25">
      <c r="A338" s="28"/>
      <c r="B338" s="28"/>
      <c r="C338" s="28"/>
      <c r="D338" s="28"/>
      <c r="E338" s="28"/>
      <c r="F338" s="28"/>
      <c r="G338" s="29"/>
    </row>
    <row r="339" spans="1:7" s="30" customFormat="1" ht="27.75" customHeight="1" x14ac:dyDescent="0.25">
      <c r="A339" s="185" t="s">
        <v>24</v>
      </c>
      <c r="B339" s="186"/>
      <c r="C339" s="186"/>
      <c r="D339" s="185" t="s">
        <v>25</v>
      </c>
      <c r="E339" s="185"/>
      <c r="F339" s="187" t="s">
        <v>26</v>
      </c>
      <c r="G339" s="187"/>
    </row>
    <row r="340" spans="1:7" ht="6.75" customHeight="1" x14ac:dyDescent="0.25">
      <c r="A340" s="31"/>
      <c r="B340" s="31"/>
      <c r="C340" s="31"/>
      <c r="D340" s="31"/>
      <c r="E340" s="32"/>
      <c r="F340" s="32"/>
      <c r="G340" s="33"/>
    </row>
    <row r="341" spans="1:7" x14ac:dyDescent="0.25">
      <c r="A341" s="184">
        <v>1</v>
      </c>
      <c r="B341" s="184"/>
      <c r="C341" s="184"/>
      <c r="D341" s="184">
        <v>2</v>
      </c>
      <c r="E341" s="184"/>
      <c r="F341" s="184">
        <v>3</v>
      </c>
      <c r="G341" s="184"/>
    </row>
    <row r="342" spans="1:7" ht="6.75" customHeight="1" x14ac:dyDescent="0.25">
      <c r="A342" s="26"/>
      <c r="B342" s="26"/>
      <c r="C342" s="26"/>
      <c r="D342" s="26"/>
      <c r="E342" s="26"/>
      <c r="F342" s="26"/>
      <c r="G342" s="27"/>
    </row>
    <row r="343" spans="1:7" ht="12" customHeight="1" x14ac:dyDescent="0.25">
      <c r="A343" s="34"/>
      <c r="B343" s="35" t="s">
        <v>13</v>
      </c>
      <c r="C343" s="35"/>
      <c r="D343" s="35" t="s">
        <v>27</v>
      </c>
      <c r="E343" s="36" t="s">
        <v>319</v>
      </c>
      <c r="F343" s="6" t="s">
        <v>27</v>
      </c>
      <c r="G343" s="37" t="s">
        <v>324</v>
      </c>
    </row>
    <row r="344" spans="1:7" ht="12" customHeight="1" x14ac:dyDescent="0.25">
      <c r="A344" s="34"/>
      <c r="B344" s="35" t="s">
        <v>27</v>
      </c>
      <c r="C344" s="35"/>
      <c r="D344" s="35" t="s">
        <v>27</v>
      </c>
      <c r="E344" s="36" t="s">
        <v>27</v>
      </c>
      <c r="F344" s="6" t="s">
        <v>27</v>
      </c>
      <c r="G344" s="37" t="s">
        <v>279</v>
      </c>
    </row>
    <row r="345" spans="1:7" ht="12" customHeight="1" x14ac:dyDescent="0.25">
      <c r="A345" s="34"/>
      <c r="B345" s="35"/>
      <c r="C345" s="35"/>
      <c r="D345" s="35" t="s">
        <v>27</v>
      </c>
      <c r="E345" s="36" t="s">
        <v>319</v>
      </c>
      <c r="F345" s="6" t="s">
        <v>27</v>
      </c>
      <c r="G345" s="37" t="s">
        <v>325</v>
      </c>
    </row>
    <row r="346" spans="1:7" ht="12" customHeight="1" x14ac:dyDescent="0.25">
      <c r="A346" s="34"/>
      <c r="B346" s="35" t="s">
        <v>27</v>
      </c>
      <c r="C346" s="35"/>
      <c r="D346" s="35" t="s">
        <v>27</v>
      </c>
      <c r="E346" s="36" t="s">
        <v>326</v>
      </c>
      <c r="F346" s="6" t="s">
        <v>27</v>
      </c>
      <c r="G346" s="37" t="s">
        <v>327</v>
      </c>
    </row>
    <row r="347" spans="1:7" ht="12" customHeight="1" x14ac:dyDescent="0.25">
      <c r="A347" s="34"/>
      <c r="B347" s="35" t="s">
        <v>27</v>
      </c>
      <c r="C347" s="35"/>
      <c r="D347" s="35" t="s">
        <v>27</v>
      </c>
      <c r="E347" s="36" t="s">
        <v>27</v>
      </c>
      <c r="F347" s="6" t="s">
        <v>27</v>
      </c>
      <c r="G347" s="37" t="s">
        <v>328</v>
      </c>
    </row>
    <row r="348" spans="1:7" ht="12" customHeight="1" x14ac:dyDescent="0.25">
      <c r="A348" s="34"/>
      <c r="B348" s="35" t="s">
        <v>27</v>
      </c>
      <c r="C348" s="35"/>
      <c r="D348" s="35" t="s">
        <v>27</v>
      </c>
      <c r="E348" s="36" t="s">
        <v>27</v>
      </c>
      <c r="F348" s="6" t="s">
        <v>27</v>
      </c>
      <c r="G348" s="37" t="s">
        <v>329</v>
      </c>
    </row>
    <row r="349" spans="1:7" ht="12" customHeight="1" x14ac:dyDescent="0.25">
      <c r="A349" s="34"/>
      <c r="B349" s="35" t="s">
        <v>27</v>
      </c>
      <c r="C349" s="35"/>
      <c r="D349" s="35" t="s">
        <v>27</v>
      </c>
      <c r="E349" s="36" t="s">
        <v>27</v>
      </c>
      <c r="F349" s="6" t="s">
        <v>27</v>
      </c>
      <c r="G349" s="37" t="s">
        <v>330</v>
      </c>
    </row>
    <row r="350" spans="1:7" ht="12" customHeight="1" x14ac:dyDescent="0.25">
      <c r="A350" s="34"/>
      <c r="B350" s="35" t="s">
        <v>27</v>
      </c>
      <c r="C350" s="35"/>
      <c r="D350" s="35" t="s">
        <v>27</v>
      </c>
      <c r="E350" s="36" t="s">
        <v>331</v>
      </c>
      <c r="F350" s="6" t="s">
        <v>27</v>
      </c>
      <c r="G350" s="37" t="s">
        <v>332</v>
      </c>
    </row>
    <row r="351" spans="1:7" ht="12" customHeight="1" x14ac:dyDescent="0.25">
      <c r="A351" s="34"/>
      <c r="B351" s="35" t="s">
        <v>27</v>
      </c>
      <c r="C351" s="35"/>
      <c r="D351" s="35" t="s">
        <v>27</v>
      </c>
      <c r="E351" s="36" t="s">
        <v>27</v>
      </c>
      <c r="F351" s="6" t="s">
        <v>27</v>
      </c>
      <c r="G351" s="37" t="s">
        <v>243</v>
      </c>
    </row>
    <row r="352" spans="1:7" ht="12" customHeight="1" x14ac:dyDescent="0.25">
      <c r="A352" s="34"/>
      <c r="B352" s="35" t="s">
        <v>27</v>
      </c>
      <c r="C352" s="35"/>
      <c r="D352" s="35" t="s">
        <v>27</v>
      </c>
      <c r="E352" s="36" t="s">
        <v>333</v>
      </c>
      <c r="F352" s="6" t="s">
        <v>27</v>
      </c>
      <c r="G352" s="37" t="s">
        <v>112</v>
      </c>
    </row>
    <row r="353" spans="1:7" ht="12" customHeight="1" x14ac:dyDescent="0.25">
      <c r="A353" s="34"/>
      <c r="B353" s="35" t="s">
        <v>27</v>
      </c>
      <c r="C353" s="35"/>
      <c r="D353" s="35" t="s">
        <v>27</v>
      </c>
      <c r="E353" s="36" t="s">
        <v>27</v>
      </c>
      <c r="F353" s="6" t="s">
        <v>27</v>
      </c>
      <c r="G353" s="37" t="s">
        <v>334</v>
      </c>
    </row>
    <row r="354" spans="1:7" ht="12" customHeight="1" x14ac:dyDescent="0.25">
      <c r="A354" s="34"/>
      <c r="B354" s="35" t="s">
        <v>27</v>
      </c>
      <c r="C354" s="35"/>
      <c r="D354" s="35" t="s">
        <v>27</v>
      </c>
      <c r="E354" s="36" t="s">
        <v>27</v>
      </c>
      <c r="F354" s="6" t="s">
        <v>27</v>
      </c>
      <c r="G354" s="37" t="s">
        <v>335</v>
      </c>
    </row>
    <row r="355" spans="1:7" ht="12" customHeight="1" x14ac:dyDescent="0.25">
      <c r="A355" s="34"/>
      <c r="B355" s="35" t="s">
        <v>27</v>
      </c>
      <c r="C355" s="35"/>
      <c r="D355" s="35" t="s">
        <v>27</v>
      </c>
      <c r="E355" s="36" t="s">
        <v>27</v>
      </c>
      <c r="F355" s="6" t="s">
        <v>27</v>
      </c>
      <c r="G355" s="37" t="s">
        <v>336</v>
      </c>
    </row>
    <row r="356" spans="1:7" ht="12" customHeight="1" x14ac:dyDescent="0.25">
      <c r="A356" s="34"/>
      <c r="B356" s="35" t="s">
        <v>27</v>
      </c>
      <c r="C356" s="35"/>
      <c r="D356" s="35" t="s">
        <v>27</v>
      </c>
      <c r="E356" s="36" t="s">
        <v>27</v>
      </c>
      <c r="F356" s="6" t="s">
        <v>27</v>
      </c>
      <c r="G356" s="37" t="s">
        <v>337</v>
      </c>
    </row>
    <row r="357" spans="1:7" ht="12" customHeight="1" x14ac:dyDescent="0.25">
      <c r="A357" s="34"/>
      <c r="B357" s="35"/>
      <c r="C357" s="35"/>
      <c r="D357" s="35" t="s">
        <v>27</v>
      </c>
      <c r="E357" s="36" t="s">
        <v>338</v>
      </c>
      <c r="F357" s="6" t="s">
        <v>27</v>
      </c>
      <c r="G357" s="37" t="s">
        <v>339</v>
      </c>
    </row>
    <row r="358" spans="1:7" ht="12" customHeight="1" x14ac:dyDescent="0.25">
      <c r="A358" s="34"/>
      <c r="B358" s="35" t="s">
        <v>27</v>
      </c>
      <c r="C358" s="35"/>
      <c r="D358" s="35" t="s">
        <v>27</v>
      </c>
      <c r="E358" s="36" t="s">
        <v>27</v>
      </c>
      <c r="F358" s="6" t="s">
        <v>27</v>
      </c>
      <c r="G358" s="37" t="s">
        <v>340</v>
      </c>
    </row>
    <row r="359" spans="1:7" ht="12" customHeight="1" x14ac:dyDescent="0.25">
      <c r="A359" s="34"/>
      <c r="B359" s="35" t="s">
        <v>27</v>
      </c>
      <c r="C359" s="35"/>
      <c r="D359" s="35" t="s">
        <v>27</v>
      </c>
      <c r="E359" s="36" t="s">
        <v>27</v>
      </c>
      <c r="F359" s="6" t="s">
        <v>27</v>
      </c>
      <c r="G359" s="37" t="s">
        <v>341</v>
      </c>
    </row>
    <row r="360" spans="1:7" ht="12" customHeight="1" x14ac:dyDescent="0.25">
      <c r="A360" s="34"/>
      <c r="B360" s="35" t="s">
        <v>27</v>
      </c>
      <c r="C360" s="35"/>
      <c r="D360" s="35" t="s">
        <v>27</v>
      </c>
      <c r="E360" s="36" t="s">
        <v>27</v>
      </c>
      <c r="F360" s="6" t="s">
        <v>27</v>
      </c>
      <c r="G360" s="37" t="s">
        <v>342</v>
      </c>
    </row>
    <row r="361" spans="1:7" ht="12" customHeight="1" x14ac:dyDescent="0.25">
      <c r="A361" s="34"/>
      <c r="B361" s="35" t="s">
        <v>27</v>
      </c>
      <c r="C361" s="35"/>
      <c r="D361" s="35" t="s">
        <v>27</v>
      </c>
      <c r="E361" s="36" t="s">
        <v>27</v>
      </c>
      <c r="F361" s="6" t="s">
        <v>27</v>
      </c>
      <c r="G361" s="37" t="s">
        <v>343</v>
      </c>
    </row>
    <row r="362" spans="1:7" ht="12" customHeight="1" x14ac:dyDescent="0.25">
      <c r="A362" s="34"/>
      <c r="B362" s="35" t="s">
        <v>27</v>
      </c>
      <c r="C362" s="35"/>
      <c r="D362" s="35" t="s">
        <v>27</v>
      </c>
      <c r="E362" s="36" t="s">
        <v>27</v>
      </c>
      <c r="F362" s="6" t="s">
        <v>27</v>
      </c>
      <c r="G362" s="37" t="s">
        <v>344</v>
      </c>
    </row>
    <row r="363" spans="1:7" ht="12" customHeight="1" x14ac:dyDescent="0.25">
      <c r="A363" s="34"/>
      <c r="B363" s="35" t="s">
        <v>27</v>
      </c>
      <c r="C363" s="35"/>
      <c r="D363" s="35" t="s">
        <v>27</v>
      </c>
      <c r="E363" s="36" t="s">
        <v>27</v>
      </c>
      <c r="F363" s="6" t="s">
        <v>27</v>
      </c>
      <c r="G363" s="37" t="s">
        <v>345</v>
      </c>
    </row>
    <row r="364" spans="1:7" ht="12" customHeight="1" x14ac:dyDescent="0.25">
      <c r="A364" s="34"/>
      <c r="B364" s="35" t="s">
        <v>27</v>
      </c>
      <c r="C364" s="35"/>
      <c r="D364" s="35" t="s">
        <v>27</v>
      </c>
      <c r="E364" s="36" t="s">
        <v>27</v>
      </c>
      <c r="F364" s="6" t="s">
        <v>27</v>
      </c>
      <c r="G364" s="37" t="s">
        <v>346</v>
      </c>
    </row>
    <row r="365" spans="1:7" ht="12" customHeight="1" x14ac:dyDescent="0.25">
      <c r="A365" s="34"/>
      <c r="B365" s="35" t="s">
        <v>27</v>
      </c>
      <c r="C365" s="35"/>
      <c r="D365" s="35" t="s">
        <v>27</v>
      </c>
      <c r="E365" s="36" t="s">
        <v>347</v>
      </c>
      <c r="F365" s="6" t="s">
        <v>27</v>
      </c>
      <c r="G365" s="37" t="s">
        <v>348</v>
      </c>
    </row>
    <row r="366" spans="1:7" ht="12" customHeight="1" x14ac:dyDescent="0.25">
      <c r="A366" s="34"/>
      <c r="B366" s="35" t="s">
        <v>27</v>
      </c>
      <c r="C366" s="35"/>
      <c r="D366" s="35" t="s">
        <v>27</v>
      </c>
      <c r="E366" s="36" t="s">
        <v>27</v>
      </c>
      <c r="F366" s="6" t="s">
        <v>27</v>
      </c>
      <c r="G366" s="37" t="s">
        <v>349</v>
      </c>
    </row>
    <row r="367" spans="1:7" ht="12" customHeight="1" x14ac:dyDescent="0.25">
      <c r="A367" s="34"/>
      <c r="B367" s="35" t="s">
        <v>27</v>
      </c>
      <c r="C367" s="35"/>
      <c r="D367" s="35" t="s">
        <v>27</v>
      </c>
      <c r="E367" s="36" t="s">
        <v>27</v>
      </c>
      <c r="F367" s="6" t="s">
        <v>27</v>
      </c>
      <c r="G367" s="37" t="s">
        <v>350</v>
      </c>
    </row>
    <row r="368" spans="1:7" ht="12" customHeight="1" x14ac:dyDescent="0.25">
      <c r="A368" s="34"/>
      <c r="B368" s="35" t="s">
        <v>27</v>
      </c>
      <c r="C368" s="35"/>
      <c r="D368" s="35" t="s">
        <v>27</v>
      </c>
      <c r="E368" s="36" t="s">
        <v>27</v>
      </c>
      <c r="F368" s="6" t="s">
        <v>27</v>
      </c>
      <c r="G368" s="37" t="s">
        <v>351</v>
      </c>
    </row>
    <row r="369" spans="1:7" ht="12" customHeight="1" x14ac:dyDescent="0.25">
      <c r="A369" s="34"/>
      <c r="B369" s="35" t="s">
        <v>27</v>
      </c>
      <c r="C369" s="35"/>
      <c r="D369" s="35" t="s">
        <v>27</v>
      </c>
      <c r="E369" s="36" t="s">
        <v>27</v>
      </c>
      <c r="F369" s="6" t="s">
        <v>27</v>
      </c>
      <c r="G369" s="37" t="s">
        <v>352</v>
      </c>
    </row>
    <row r="370" spans="1:7" ht="12" customHeight="1" x14ac:dyDescent="0.25">
      <c r="A370" s="34"/>
      <c r="B370" s="35"/>
      <c r="C370" s="35"/>
      <c r="D370" s="35" t="s">
        <v>27</v>
      </c>
      <c r="E370" s="36"/>
      <c r="F370" s="6" t="s">
        <v>27</v>
      </c>
      <c r="G370" s="37" t="s">
        <v>353</v>
      </c>
    </row>
    <row r="371" spans="1:7" ht="6.75" customHeight="1" thickBot="1" x14ac:dyDescent="0.3">
      <c r="A371" s="38"/>
      <c r="B371" s="38"/>
      <c r="C371" s="38"/>
      <c r="D371" s="38"/>
      <c r="E371" s="39"/>
      <c r="F371" s="39"/>
      <c r="G371" s="40"/>
    </row>
    <row r="372" spans="1:7" ht="12.75" thickTop="1" x14ac:dyDescent="0.25">
      <c r="A372" s="26"/>
      <c r="B372" s="26"/>
      <c r="C372" s="26"/>
      <c r="D372" s="26"/>
      <c r="E372" s="41"/>
      <c r="F372" s="41"/>
      <c r="G372" s="27"/>
    </row>
    <row r="373" spans="1:7" ht="7.5" customHeight="1" x14ac:dyDescent="0.25">
      <c r="A373" s="26"/>
      <c r="B373" s="26"/>
      <c r="C373" s="26"/>
      <c r="D373" s="26"/>
      <c r="E373" s="26"/>
      <c r="F373" s="26"/>
      <c r="G373" s="27"/>
    </row>
    <row r="374" spans="1:7" s="1" customFormat="1" ht="89.25" customHeight="1" x14ac:dyDescent="0.2">
      <c r="A374" s="177" t="s">
        <v>21</v>
      </c>
      <c r="B374" s="177"/>
      <c r="C374" s="177" t="s">
        <v>22</v>
      </c>
      <c r="D374" s="177"/>
      <c r="E374" s="177"/>
      <c r="F374" s="177"/>
      <c r="G374" s="177"/>
    </row>
    <row r="376" spans="1:7" ht="12.75" customHeight="1" x14ac:dyDescent="0.25">
      <c r="A376" s="180" t="s">
        <v>59</v>
      </c>
      <c r="B376" s="180"/>
      <c r="C376" s="180"/>
      <c r="D376" s="180"/>
      <c r="E376" s="180"/>
      <c r="F376" s="180"/>
      <c r="G376" s="180"/>
    </row>
    <row r="377" spans="1:7" ht="12.75" customHeight="1" x14ac:dyDescent="0.25">
      <c r="A377" s="180"/>
      <c r="B377" s="180"/>
      <c r="C377" s="180"/>
      <c r="D377" s="180"/>
      <c r="E377" s="180"/>
      <c r="F377" s="180"/>
      <c r="G377" s="180"/>
    </row>
    <row r="378" spans="1:7" ht="6" customHeight="1" x14ac:dyDescent="0.25">
      <c r="A378" s="24"/>
      <c r="B378" s="24"/>
      <c r="C378" s="24"/>
      <c r="D378" s="24"/>
      <c r="E378" s="24"/>
      <c r="F378" s="24"/>
    </row>
    <row r="379" spans="1:7" ht="12.75" thickBot="1" x14ac:dyDescent="0.3">
      <c r="A379" s="26"/>
      <c r="B379" s="26"/>
      <c r="C379" s="26"/>
      <c r="D379" s="26"/>
      <c r="E379" s="26"/>
      <c r="F379" s="26"/>
      <c r="G379" s="27"/>
    </row>
    <row r="380" spans="1:7" ht="6.75" customHeight="1" thickTop="1" x14ac:dyDescent="0.25">
      <c r="A380" s="28"/>
      <c r="B380" s="28"/>
      <c r="C380" s="28"/>
      <c r="D380" s="28"/>
      <c r="E380" s="28"/>
      <c r="F380" s="28"/>
      <c r="G380" s="29"/>
    </row>
    <row r="381" spans="1:7" s="30" customFormat="1" ht="27.75" customHeight="1" x14ac:dyDescent="0.25">
      <c r="A381" s="185" t="s">
        <v>24</v>
      </c>
      <c r="B381" s="186"/>
      <c r="C381" s="186"/>
      <c r="D381" s="185" t="s">
        <v>25</v>
      </c>
      <c r="E381" s="185"/>
      <c r="F381" s="187" t="s">
        <v>26</v>
      </c>
      <c r="G381" s="187"/>
    </row>
    <row r="382" spans="1:7" ht="6.75" customHeight="1" x14ac:dyDescent="0.25">
      <c r="A382" s="31"/>
      <c r="B382" s="31"/>
      <c r="C382" s="31"/>
      <c r="D382" s="31"/>
      <c r="E382" s="32"/>
      <c r="F382" s="32"/>
      <c r="G382" s="33"/>
    </row>
    <row r="383" spans="1:7" x14ac:dyDescent="0.25">
      <c r="A383" s="184">
        <v>1</v>
      </c>
      <c r="B383" s="184"/>
      <c r="C383" s="184"/>
      <c r="D383" s="184">
        <v>2</v>
      </c>
      <c r="E383" s="184"/>
      <c r="F383" s="184">
        <v>3</v>
      </c>
      <c r="G383" s="184"/>
    </row>
    <row r="384" spans="1:7" ht="6.75" customHeight="1" x14ac:dyDescent="0.25">
      <c r="A384" s="26"/>
      <c r="B384" s="26"/>
      <c r="C384" s="26"/>
      <c r="D384" s="26"/>
      <c r="E384" s="26"/>
      <c r="F384" s="26"/>
      <c r="G384" s="27"/>
    </row>
    <row r="385" spans="1:7" ht="12" customHeight="1" x14ac:dyDescent="0.25">
      <c r="A385" s="34"/>
      <c r="B385" s="35" t="s">
        <v>13</v>
      </c>
      <c r="C385" s="35"/>
      <c r="D385" s="35" t="s">
        <v>27</v>
      </c>
      <c r="E385" s="36" t="s">
        <v>354</v>
      </c>
      <c r="F385" s="6" t="s">
        <v>27</v>
      </c>
      <c r="G385" s="37" t="s">
        <v>298</v>
      </c>
    </row>
    <row r="386" spans="1:7" ht="12" customHeight="1" x14ac:dyDescent="0.25">
      <c r="A386" s="34"/>
      <c r="B386" s="35" t="s">
        <v>27</v>
      </c>
      <c r="C386" s="35"/>
      <c r="D386" s="35" t="s">
        <v>27</v>
      </c>
      <c r="E386" s="36" t="s">
        <v>27</v>
      </c>
      <c r="F386" s="6" t="s">
        <v>27</v>
      </c>
      <c r="G386" s="37" t="s">
        <v>355</v>
      </c>
    </row>
    <row r="387" spans="1:7" ht="12" customHeight="1" x14ac:dyDescent="0.25">
      <c r="A387" s="34"/>
      <c r="B387" s="35" t="s">
        <v>27</v>
      </c>
      <c r="C387" s="35"/>
      <c r="D387" s="35" t="s">
        <v>27</v>
      </c>
      <c r="E387" s="36" t="s">
        <v>27</v>
      </c>
      <c r="F387" s="6" t="s">
        <v>27</v>
      </c>
      <c r="G387" s="37" t="s">
        <v>356</v>
      </c>
    </row>
    <row r="388" spans="1:7" ht="12" customHeight="1" x14ac:dyDescent="0.25">
      <c r="A388" s="34"/>
      <c r="B388" s="35" t="s">
        <v>27</v>
      </c>
      <c r="C388" s="35"/>
      <c r="D388" s="35" t="s">
        <v>27</v>
      </c>
      <c r="E388" s="36" t="s">
        <v>27</v>
      </c>
      <c r="F388" s="6" t="s">
        <v>27</v>
      </c>
      <c r="G388" s="37" t="s">
        <v>357</v>
      </c>
    </row>
    <row r="389" spans="1:7" ht="12" customHeight="1" x14ac:dyDescent="0.25">
      <c r="A389" s="34"/>
      <c r="B389" s="35" t="s">
        <v>14</v>
      </c>
      <c r="C389" s="35"/>
      <c r="D389" s="35" t="s">
        <v>27</v>
      </c>
      <c r="E389" s="185" t="s">
        <v>358</v>
      </c>
      <c r="F389" s="6" t="s">
        <v>27</v>
      </c>
      <c r="G389" s="37" t="s">
        <v>359</v>
      </c>
    </row>
    <row r="390" spans="1:7" ht="12" customHeight="1" x14ac:dyDescent="0.25">
      <c r="A390" s="34"/>
      <c r="B390" s="35" t="s">
        <v>27</v>
      </c>
      <c r="C390" s="35"/>
      <c r="D390" s="35" t="s">
        <v>27</v>
      </c>
      <c r="E390" s="185"/>
      <c r="F390" s="6" t="s">
        <v>27</v>
      </c>
      <c r="G390" s="37" t="s">
        <v>360</v>
      </c>
    </row>
    <row r="391" spans="1:7" ht="12" customHeight="1" x14ac:dyDescent="0.25">
      <c r="A391" s="34"/>
      <c r="B391" s="35" t="s">
        <v>27</v>
      </c>
      <c r="C391" s="35"/>
      <c r="D391" s="35" t="s">
        <v>27</v>
      </c>
      <c r="E391" s="36" t="s">
        <v>361</v>
      </c>
      <c r="F391" s="6" t="s">
        <v>27</v>
      </c>
      <c r="G391" s="37" t="s">
        <v>361</v>
      </c>
    </row>
    <row r="392" spans="1:7" ht="12" customHeight="1" x14ac:dyDescent="0.25">
      <c r="A392" s="34"/>
      <c r="B392" s="35" t="s">
        <v>27</v>
      </c>
      <c r="C392" s="35"/>
      <c r="D392" s="35" t="s">
        <v>27</v>
      </c>
      <c r="E392" s="36" t="s">
        <v>27</v>
      </c>
      <c r="F392" s="6" t="s">
        <v>27</v>
      </c>
      <c r="G392" s="37" t="s">
        <v>362</v>
      </c>
    </row>
    <row r="393" spans="1:7" ht="12" customHeight="1" x14ac:dyDescent="0.25">
      <c r="A393" s="34"/>
      <c r="B393" s="35" t="s">
        <v>27</v>
      </c>
      <c r="C393" s="35"/>
      <c r="D393" s="35" t="s">
        <v>27</v>
      </c>
      <c r="E393" s="36" t="s">
        <v>363</v>
      </c>
      <c r="F393" s="6" t="s">
        <v>27</v>
      </c>
      <c r="G393" s="37" t="s">
        <v>364</v>
      </c>
    </row>
    <row r="394" spans="1:7" ht="12" customHeight="1" x14ac:dyDescent="0.25">
      <c r="A394" s="34"/>
      <c r="B394" s="35" t="s">
        <v>27</v>
      </c>
      <c r="C394" s="35"/>
      <c r="D394" s="35" t="s">
        <v>27</v>
      </c>
      <c r="E394" s="36" t="s">
        <v>27</v>
      </c>
      <c r="F394" s="6" t="s">
        <v>27</v>
      </c>
      <c r="G394" s="37" t="s">
        <v>365</v>
      </c>
    </row>
    <row r="395" spans="1:7" ht="12" customHeight="1" x14ac:dyDescent="0.25">
      <c r="A395" s="34"/>
      <c r="B395" s="36" t="s">
        <v>27</v>
      </c>
      <c r="C395" s="36"/>
      <c r="D395" s="35" t="s">
        <v>27</v>
      </c>
      <c r="E395" s="36" t="s">
        <v>366</v>
      </c>
      <c r="F395" s="6" t="s">
        <v>27</v>
      </c>
      <c r="G395" s="37" t="s">
        <v>367</v>
      </c>
    </row>
    <row r="396" spans="1:7" ht="12" customHeight="1" x14ac:dyDescent="0.25">
      <c r="A396" s="34"/>
      <c r="B396" s="35" t="s">
        <v>27</v>
      </c>
      <c r="C396" s="35"/>
      <c r="D396" s="35" t="s">
        <v>27</v>
      </c>
      <c r="E396" s="36" t="s">
        <v>27</v>
      </c>
      <c r="F396" s="6" t="s">
        <v>27</v>
      </c>
      <c r="G396" s="37" t="s">
        <v>368</v>
      </c>
    </row>
    <row r="397" spans="1:7" ht="12" customHeight="1" x14ac:dyDescent="0.25">
      <c r="A397" s="34"/>
      <c r="B397" s="36" t="s">
        <v>27</v>
      </c>
      <c r="C397" s="36"/>
      <c r="D397" s="35" t="s">
        <v>27</v>
      </c>
      <c r="E397" s="36" t="s">
        <v>369</v>
      </c>
      <c r="F397" s="6" t="s">
        <v>27</v>
      </c>
      <c r="G397" s="37" t="s">
        <v>305</v>
      </c>
    </row>
    <row r="398" spans="1:7" ht="12" customHeight="1" x14ac:dyDescent="0.25">
      <c r="A398" s="34"/>
      <c r="B398" s="35" t="s">
        <v>27</v>
      </c>
      <c r="C398" s="35"/>
      <c r="D398" s="35" t="s">
        <v>27</v>
      </c>
      <c r="E398" s="36" t="s">
        <v>27</v>
      </c>
      <c r="F398" s="6" t="s">
        <v>27</v>
      </c>
      <c r="G398" s="37" t="s">
        <v>370</v>
      </c>
    </row>
    <row r="399" spans="1:7" ht="12" customHeight="1" x14ac:dyDescent="0.25">
      <c r="A399" s="34"/>
      <c r="B399" s="36"/>
      <c r="C399" s="36"/>
      <c r="D399" s="35" t="s">
        <v>27</v>
      </c>
      <c r="E399" s="185" t="s">
        <v>371</v>
      </c>
      <c r="F399" s="6" t="s">
        <v>27</v>
      </c>
      <c r="G399" s="37" t="s">
        <v>266</v>
      </c>
    </row>
    <row r="400" spans="1:7" ht="12" customHeight="1" x14ac:dyDescent="0.25">
      <c r="A400" s="34"/>
      <c r="B400" s="35" t="s">
        <v>27</v>
      </c>
      <c r="C400" s="35"/>
      <c r="D400" s="35" t="s">
        <v>27</v>
      </c>
      <c r="E400" s="185"/>
      <c r="F400" s="6" t="s">
        <v>27</v>
      </c>
      <c r="G400" s="37" t="s">
        <v>260</v>
      </c>
    </row>
    <row r="401" spans="1:7" ht="12" customHeight="1" x14ac:dyDescent="0.25">
      <c r="A401" s="34"/>
      <c r="B401" s="35" t="s">
        <v>27</v>
      </c>
      <c r="C401" s="35"/>
      <c r="D401" s="35" t="s">
        <v>27</v>
      </c>
      <c r="E401" s="36" t="s">
        <v>372</v>
      </c>
      <c r="F401" s="6" t="s">
        <v>27</v>
      </c>
      <c r="G401" s="37" t="s">
        <v>373</v>
      </c>
    </row>
    <row r="402" spans="1:7" ht="12" customHeight="1" x14ac:dyDescent="0.25">
      <c r="A402" s="34"/>
      <c r="B402" s="35" t="s">
        <v>27</v>
      </c>
      <c r="C402" s="35"/>
      <c r="D402" s="35" t="s">
        <v>27</v>
      </c>
      <c r="E402" s="36" t="s">
        <v>27</v>
      </c>
      <c r="F402" s="6" t="s">
        <v>27</v>
      </c>
      <c r="G402" s="37" t="s">
        <v>374</v>
      </c>
    </row>
    <row r="403" spans="1:7" ht="12" customHeight="1" x14ac:dyDescent="0.25">
      <c r="A403" s="34"/>
      <c r="B403" s="35" t="s">
        <v>27</v>
      </c>
      <c r="C403" s="35"/>
      <c r="D403" s="35" t="s">
        <v>27</v>
      </c>
      <c r="E403" s="36" t="s">
        <v>375</v>
      </c>
      <c r="F403" s="6" t="s">
        <v>27</v>
      </c>
      <c r="G403" s="37" t="s">
        <v>376</v>
      </c>
    </row>
    <row r="404" spans="1:7" ht="12" customHeight="1" x14ac:dyDescent="0.25">
      <c r="A404" s="34"/>
      <c r="B404" s="35" t="s">
        <v>27</v>
      </c>
      <c r="C404" s="35"/>
      <c r="D404" s="35" t="s">
        <v>27</v>
      </c>
      <c r="E404" s="36" t="s">
        <v>27</v>
      </c>
      <c r="F404" s="6" t="s">
        <v>27</v>
      </c>
      <c r="G404" s="37" t="s">
        <v>245</v>
      </c>
    </row>
    <row r="405" spans="1:7" ht="12" customHeight="1" x14ac:dyDescent="0.25">
      <c r="A405" s="34"/>
      <c r="B405" s="35" t="s">
        <v>27</v>
      </c>
      <c r="C405" s="35"/>
      <c r="D405" s="35" t="s">
        <v>27</v>
      </c>
      <c r="E405" s="36" t="s">
        <v>27</v>
      </c>
      <c r="F405" s="6" t="s">
        <v>27</v>
      </c>
      <c r="G405" s="37" t="s">
        <v>377</v>
      </c>
    </row>
    <row r="406" spans="1:7" ht="12" customHeight="1" x14ac:dyDescent="0.25">
      <c r="A406" s="34"/>
      <c r="B406" s="35" t="s">
        <v>27</v>
      </c>
      <c r="C406" s="35"/>
      <c r="D406" s="35" t="s">
        <v>27</v>
      </c>
      <c r="E406" s="36" t="s">
        <v>27</v>
      </c>
      <c r="F406" s="6" t="s">
        <v>27</v>
      </c>
      <c r="G406" s="37" t="s">
        <v>378</v>
      </c>
    </row>
    <row r="407" spans="1:7" ht="12" customHeight="1" x14ac:dyDescent="0.25">
      <c r="A407" s="34"/>
      <c r="B407" s="35" t="s">
        <v>27</v>
      </c>
      <c r="C407" s="35"/>
      <c r="D407" s="35" t="s">
        <v>27</v>
      </c>
      <c r="E407" s="36" t="s">
        <v>27</v>
      </c>
      <c r="F407" s="6" t="s">
        <v>27</v>
      </c>
      <c r="G407" s="37" t="s">
        <v>379</v>
      </c>
    </row>
    <row r="408" spans="1:7" ht="12" customHeight="1" x14ac:dyDescent="0.25">
      <c r="A408" s="34"/>
      <c r="B408" s="35" t="s">
        <v>27</v>
      </c>
      <c r="C408" s="35"/>
      <c r="D408" s="35" t="s">
        <v>27</v>
      </c>
      <c r="E408" s="36" t="s">
        <v>380</v>
      </c>
      <c r="F408" s="6" t="s">
        <v>27</v>
      </c>
      <c r="G408" s="37" t="s">
        <v>381</v>
      </c>
    </row>
    <row r="409" spans="1:7" ht="12" customHeight="1" x14ac:dyDescent="0.25">
      <c r="A409" s="34"/>
      <c r="B409" s="35"/>
      <c r="C409" s="35"/>
      <c r="D409" s="35" t="s">
        <v>27</v>
      </c>
      <c r="E409" s="36"/>
      <c r="F409" s="6" t="s">
        <v>27</v>
      </c>
      <c r="G409" s="37" t="s">
        <v>170</v>
      </c>
    </row>
    <row r="410" spans="1:7" ht="12" customHeight="1" x14ac:dyDescent="0.25">
      <c r="A410" s="34"/>
      <c r="C410" s="35"/>
      <c r="D410" s="35" t="s">
        <v>27</v>
      </c>
      <c r="E410" s="36" t="s">
        <v>382</v>
      </c>
      <c r="F410" s="6" t="s">
        <v>27</v>
      </c>
      <c r="G410" s="37" t="s">
        <v>383</v>
      </c>
    </row>
    <row r="411" spans="1:7" ht="12" customHeight="1" x14ac:dyDescent="0.25">
      <c r="A411" s="34"/>
      <c r="B411" s="35" t="s">
        <v>27</v>
      </c>
      <c r="C411" s="35"/>
      <c r="D411" s="35" t="s">
        <v>27</v>
      </c>
      <c r="E411" s="36" t="s">
        <v>27</v>
      </c>
      <c r="F411" s="6" t="s">
        <v>27</v>
      </c>
      <c r="G411" s="37" t="s">
        <v>52</v>
      </c>
    </row>
    <row r="412" spans="1:7" ht="6.75" customHeight="1" thickBot="1" x14ac:dyDescent="0.3">
      <c r="A412" s="38"/>
      <c r="B412" s="38"/>
      <c r="C412" s="38"/>
      <c r="D412" s="38"/>
      <c r="E412" s="39"/>
      <c r="F412" s="39"/>
      <c r="G412" s="40"/>
    </row>
    <row r="413" spans="1:7" ht="12.75" thickTop="1" x14ac:dyDescent="0.25">
      <c r="A413" s="26"/>
      <c r="B413" s="26"/>
      <c r="C413" s="26"/>
      <c r="D413" s="26"/>
      <c r="E413" s="41"/>
      <c r="F413" s="41"/>
      <c r="G413" s="27"/>
    </row>
    <row r="414" spans="1:7" ht="7.5" customHeight="1" x14ac:dyDescent="0.25">
      <c r="A414" s="26"/>
      <c r="B414" s="26"/>
      <c r="C414" s="26"/>
      <c r="D414" s="26"/>
      <c r="E414" s="26"/>
      <c r="F414" s="26"/>
      <c r="G414" s="27"/>
    </row>
    <row r="415" spans="1:7" s="1" customFormat="1" ht="89.25" customHeight="1" x14ac:dyDescent="0.2">
      <c r="A415" s="177" t="s">
        <v>21</v>
      </c>
      <c r="B415" s="177"/>
      <c r="C415" s="177" t="s">
        <v>22</v>
      </c>
      <c r="D415" s="177"/>
      <c r="E415" s="177"/>
      <c r="F415" s="177"/>
      <c r="G415" s="177"/>
    </row>
    <row r="417" spans="1:7" ht="12.75" customHeight="1" x14ac:dyDescent="0.25">
      <c r="A417" s="180" t="s">
        <v>59</v>
      </c>
      <c r="B417" s="180"/>
      <c r="C417" s="180"/>
      <c r="D417" s="180"/>
      <c r="E417" s="180"/>
      <c r="F417" s="180"/>
      <c r="G417" s="180"/>
    </row>
    <row r="418" spans="1:7" ht="12.75" customHeight="1" x14ac:dyDescent="0.25">
      <c r="A418" s="180"/>
      <c r="B418" s="180"/>
      <c r="C418" s="180"/>
      <c r="D418" s="180"/>
      <c r="E418" s="180"/>
      <c r="F418" s="180"/>
      <c r="G418" s="180"/>
    </row>
    <row r="419" spans="1:7" ht="6" customHeight="1" x14ac:dyDescent="0.25">
      <c r="A419" s="24"/>
      <c r="B419" s="24"/>
      <c r="C419" s="24"/>
      <c r="D419" s="24"/>
      <c r="E419" s="24"/>
      <c r="F419" s="24"/>
    </row>
    <row r="420" spans="1:7" ht="12.75" thickBot="1" x14ac:dyDescent="0.3">
      <c r="A420" s="26"/>
      <c r="B420" s="26"/>
      <c r="C420" s="26"/>
      <c r="D420" s="26"/>
      <c r="E420" s="26"/>
      <c r="F420" s="26"/>
      <c r="G420" s="27"/>
    </row>
    <row r="421" spans="1:7" ht="6.75" customHeight="1" thickTop="1" x14ac:dyDescent="0.25">
      <c r="A421" s="28"/>
      <c r="B421" s="28"/>
      <c r="C421" s="28"/>
      <c r="D421" s="28"/>
      <c r="E421" s="28"/>
      <c r="F421" s="28"/>
      <c r="G421" s="29"/>
    </row>
    <row r="422" spans="1:7" s="30" customFormat="1" ht="27.75" customHeight="1" x14ac:dyDescent="0.25">
      <c r="A422" s="185" t="s">
        <v>24</v>
      </c>
      <c r="B422" s="186"/>
      <c r="C422" s="186"/>
      <c r="D422" s="185" t="s">
        <v>25</v>
      </c>
      <c r="E422" s="185"/>
      <c r="F422" s="187" t="s">
        <v>26</v>
      </c>
      <c r="G422" s="187"/>
    </row>
    <row r="423" spans="1:7" ht="6.75" customHeight="1" x14ac:dyDescent="0.25">
      <c r="A423" s="31"/>
      <c r="B423" s="31"/>
      <c r="C423" s="31"/>
      <c r="D423" s="31"/>
      <c r="E423" s="32"/>
      <c r="F423" s="32"/>
      <c r="G423" s="33"/>
    </row>
    <row r="424" spans="1:7" x14ac:dyDescent="0.25">
      <c r="A424" s="184">
        <v>1</v>
      </c>
      <c r="B424" s="184"/>
      <c r="C424" s="184"/>
      <c r="D424" s="184">
        <v>2</v>
      </c>
      <c r="E424" s="184"/>
      <c r="F424" s="184">
        <v>3</v>
      </c>
      <c r="G424" s="184"/>
    </row>
    <row r="425" spans="1:7" ht="6.75" customHeight="1" x14ac:dyDescent="0.25">
      <c r="A425" s="26"/>
      <c r="B425" s="26"/>
      <c r="C425" s="26"/>
      <c r="D425" s="26"/>
      <c r="E425" s="26"/>
      <c r="F425" s="26"/>
      <c r="G425" s="27"/>
    </row>
    <row r="426" spans="1:7" ht="12" customHeight="1" x14ac:dyDescent="0.25">
      <c r="A426" s="34"/>
      <c r="B426" s="36" t="s">
        <v>14</v>
      </c>
      <c r="C426" s="35"/>
      <c r="D426" s="35" t="s">
        <v>27</v>
      </c>
      <c r="E426" s="36" t="s">
        <v>384</v>
      </c>
      <c r="F426" s="6" t="s">
        <v>27</v>
      </c>
      <c r="G426" s="37" t="s">
        <v>385</v>
      </c>
    </row>
    <row r="427" spans="1:7" ht="12" customHeight="1" x14ac:dyDescent="0.25">
      <c r="A427" s="34"/>
      <c r="B427" s="35" t="s">
        <v>27</v>
      </c>
      <c r="C427" s="35"/>
      <c r="D427" s="35" t="s">
        <v>27</v>
      </c>
      <c r="E427" s="36" t="s">
        <v>27</v>
      </c>
      <c r="F427" s="6" t="s">
        <v>27</v>
      </c>
      <c r="G427" s="37" t="s">
        <v>386</v>
      </c>
    </row>
    <row r="428" spans="1:7" ht="12" customHeight="1" x14ac:dyDescent="0.25">
      <c r="A428" s="34"/>
      <c r="B428" s="35" t="s">
        <v>27</v>
      </c>
      <c r="C428" s="35"/>
      <c r="D428" s="35" t="s">
        <v>27</v>
      </c>
      <c r="E428" s="36" t="s">
        <v>27</v>
      </c>
      <c r="F428" s="6" t="s">
        <v>27</v>
      </c>
      <c r="G428" s="37" t="s">
        <v>387</v>
      </c>
    </row>
    <row r="429" spans="1:7" ht="12" customHeight="1" x14ac:dyDescent="0.25">
      <c r="A429" s="34"/>
      <c r="B429" s="35" t="s">
        <v>27</v>
      </c>
      <c r="C429" s="35"/>
      <c r="D429" s="35" t="s">
        <v>27</v>
      </c>
      <c r="E429" s="36" t="s">
        <v>27</v>
      </c>
      <c r="F429" s="6" t="s">
        <v>27</v>
      </c>
      <c r="G429" s="37" t="s">
        <v>388</v>
      </c>
    </row>
    <row r="430" spans="1:7" ht="12" customHeight="1" x14ac:dyDescent="0.25">
      <c r="A430" s="34"/>
      <c r="B430" s="35" t="s">
        <v>27</v>
      </c>
      <c r="C430" s="35"/>
      <c r="D430" s="35" t="s">
        <v>27</v>
      </c>
      <c r="E430" s="36" t="s">
        <v>27</v>
      </c>
      <c r="F430" s="6" t="s">
        <v>27</v>
      </c>
      <c r="G430" s="37" t="s">
        <v>389</v>
      </c>
    </row>
    <row r="431" spans="1:7" ht="12" customHeight="1" x14ac:dyDescent="0.25">
      <c r="A431" s="34"/>
      <c r="B431" s="35" t="s">
        <v>27</v>
      </c>
      <c r="C431" s="35"/>
      <c r="D431" s="35" t="s">
        <v>27</v>
      </c>
      <c r="E431" s="36" t="s">
        <v>27</v>
      </c>
      <c r="F431" s="6" t="s">
        <v>27</v>
      </c>
      <c r="G431" s="37" t="s">
        <v>390</v>
      </c>
    </row>
    <row r="432" spans="1:7" ht="12" customHeight="1" x14ac:dyDescent="0.25">
      <c r="A432" s="34"/>
      <c r="B432" s="36" t="s">
        <v>27</v>
      </c>
      <c r="C432" s="36"/>
      <c r="D432" s="35" t="s">
        <v>27</v>
      </c>
      <c r="E432" s="185" t="s">
        <v>391</v>
      </c>
      <c r="F432" s="6" t="s">
        <v>27</v>
      </c>
      <c r="G432" s="37" t="s">
        <v>392</v>
      </c>
    </row>
    <row r="433" spans="1:7" ht="12" customHeight="1" x14ac:dyDescent="0.25">
      <c r="A433" s="34"/>
      <c r="B433" s="35" t="s">
        <v>27</v>
      </c>
      <c r="C433" s="35"/>
      <c r="D433" s="35" t="s">
        <v>27</v>
      </c>
      <c r="E433" s="185"/>
      <c r="F433" s="6" t="s">
        <v>27</v>
      </c>
      <c r="G433" s="37" t="s">
        <v>393</v>
      </c>
    </row>
    <row r="434" spans="1:7" ht="12" customHeight="1" x14ac:dyDescent="0.25">
      <c r="A434" s="34"/>
      <c r="B434" s="35" t="s">
        <v>27</v>
      </c>
      <c r="C434" s="35"/>
      <c r="D434" s="35" t="s">
        <v>27</v>
      </c>
      <c r="E434" s="36" t="s">
        <v>27</v>
      </c>
      <c r="F434" s="6" t="s">
        <v>27</v>
      </c>
      <c r="G434" s="37" t="s">
        <v>394</v>
      </c>
    </row>
    <row r="435" spans="1:7" ht="12" customHeight="1" x14ac:dyDescent="0.25">
      <c r="A435" s="34"/>
      <c r="B435" s="35" t="s">
        <v>395</v>
      </c>
      <c r="C435" s="35"/>
      <c r="D435" s="35" t="s">
        <v>27</v>
      </c>
      <c r="E435" s="36" t="s">
        <v>396</v>
      </c>
      <c r="F435" s="6" t="s">
        <v>27</v>
      </c>
      <c r="G435" s="37" t="s">
        <v>397</v>
      </c>
    </row>
    <row r="436" spans="1:7" ht="12" customHeight="1" x14ac:dyDescent="0.25">
      <c r="A436" s="34"/>
      <c r="B436" s="35" t="s">
        <v>27</v>
      </c>
      <c r="C436" s="35"/>
      <c r="D436" s="35" t="s">
        <v>27</v>
      </c>
      <c r="E436" s="36" t="s">
        <v>27</v>
      </c>
      <c r="F436" s="6" t="s">
        <v>27</v>
      </c>
      <c r="G436" s="37" t="s">
        <v>398</v>
      </c>
    </row>
    <row r="437" spans="1:7" ht="12" customHeight="1" x14ac:dyDescent="0.25">
      <c r="A437" s="34"/>
      <c r="B437" s="35" t="s">
        <v>27</v>
      </c>
      <c r="C437" s="35"/>
      <c r="D437" s="35" t="s">
        <v>27</v>
      </c>
      <c r="E437" s="36" t="s">
        <v>27</v>
      </c>
      <c r="F437" s="6" t="s">
        <v>27</v>
      </c>
      <c r="G437" s="37" t="s">
        <v>399</v>
      </c>
    </row>
    <row r="438" spans="1:7" ht="12" customHeight="1" x14ac:dyDescent="0.25">
      <c r="A438" s="34"/>
      <c r="B438" s="35" t="s">
        <v>27</v>
      </c>
      <c r="C438" s="35"/>
      <c r="D438" s="35" t="s">
        <v>27</v>
      </c>
      <c r="E438" s="36" t="s">
        <v>27</v>
      </c>
      <c r="F438" s="6" t="s">
        <v>27</v>
      </c>
      <c r="G438" s="37" t="s">
        <v>400</v>
      </c>
    </row>
    <row r="439" spans="1:7" ht="12" customHeight="1" x14ac:dyDescent="0.25">
      <c r="A439" s="34"/>
      <c r="B439" s="35" t="s">
        <v>27</v>
      </c>
      <c r="C439" s="35"/>
      <c r="D439" s="35" t="s">
        <v>27</v>
      </c>
      <c r="E439" s="36" t="s">
        <v>27</v>
      </c>
      <c r="F439" s="6" t="s">
        <v>27</v>
      </c>
      <c r="G439" s="37" t="s">
        <v>401</v>
      </c>
    </row>
    <row r="440" spans="1:7" ht="12" customHeight="1" x14ac:dyDescent="0.25">
      <c r="A440" s="34"/>
      <c r="B440" s="35" t="s">
        <v>27</v>
      </c>
      <c r="C440" s="35"/>
      <c r="D440" s="35" t="s">
        <v>27</v>
      </c>
      <c r="E440" s="36" t="s">
        <v>27</v>
      </c>
      <c r="F440" s="6" t="s">
        <v>27</v>
      </c>
      <c r="G440" s="37" t="s">
        <v>402</v>
      </c>
    </row>
    <row r="441" spans="1:7" ht="12" customHeight="1" x14ac:dyDescent="0.25">
      <c r="A441" s="34"/>
      <c r="B441" s="36" t="s">
        <v>27</v>
      </c>
      <c r="C441" s="36"/>
      <c r="D441" s="35" t="s">
        <v>27</v>
      </c>
      <c r="E441" s="185" t="s">
        <v>403</v>
      </c>
      <c r="F441" s="6" t="s">
        <v>27</v>
      </c>
      <c r="G441" s="37" t="s">
        <v>404</v>
      </c>
    </row>
    <row r="442" spans="1:7" ht="12" customHeight="1" x14ac:dyDescent="0.25">
      <c r="A442" s="34"/>
      <c r="B442" s="35" t="s">
        <v>27</v>
      </c>
      <c r="C442" s="35"/>
      <c r="D442" s="35" t="s">
        <v>27</v>
      </c>
      <c r="E442" s="185"/>
      <c r="F442" s="6" t="s">
        <v>27</v>
      </c>
      <c r="G442" s="37" t="s">
        <v>405</v>
      </c>
    </row>
    <row r="443" spans="1:7" ht="12" customHeight="1" x14ac:dyDescent="0.25">
      <c r="A443" s="34"/>
      <c r="B443" s="35" t="s">
        <v>27</v>
      </c>
      <c r="C443" s="35"/>
      <c r="D443" s="35" t="s">
        <v>27</v>
      </c>
      <c r="E443" s="36" t="s">
        <v>27</v>
      </c>
      <c r="F443" s="6" t="s">
        <v>27</v>
      </c>
      <c r="G443" s="37" t="s">
        <v>406</v>
      </c>
    </row>
    <row r="444" spans="1:7" ht="12" customHeight="1" x14ac:dyDescent="0.25">
      <c r="A444" s="34"/>
      <c r="B444" s="35" t="s">
        <v>27</v>
      </c>
      <c r="C444" s="35"/>
      <c r="D444" s="35" t="s">
        <v>27</v>
      </c>
      <c r="E444" s="36" t="s">
        <v>27</v>
      </c>
      <c r="F444" s="6" t="s">
        <v>27</v>
      </c>
      <c r="G444" s="37" t="s">
        <v>407</v>
      </c>
    </row>
    <row r="445" spans="1:7" ht="12" customHeight="1" x14ac:dyDescent="0.25">
      <c r="A445" s="34"/>
      <c r="B445" s="36" t="s">
        <v>27</v>
      </c>
      <c r="C445" s="36"/>
      <c r="D445" s="35" t="s">
        <v>27</v>
      </c>
      <c r="E445" s="185" t="s">
        <v>408</v>
      </c>
      <c r="F445" s="6" t="s">
        <v>27</v>
      </c>
      <c r="G445" s="37" t="s">
        <v>409</v>
      </c>
    </row>
    <row r="446" spans="1:7" ht="12" customHeight="1" x14ac:dyDescent="0.25">
      <c r="A446" s="34"/>
      <c r="B446" s="35" t="s">
        <v>27</v>
      </c>
      <c r="C446" s="35"/>
      <c r="D446" s="35" t="s">
        <v>27</v>
      </c>
      <c r="E446" s="185"/>
      <c r="F446" s="6" t="s">
        <v>27</v>
      </c>
      <c r="G446" s="37" t="s">
        <v>410</v>
      </c>
    </row>
    <row r="447" spans="1:7" ht="12" customHeight="1" x14ac:dyDescent="0.25">
      <c r="A447" s="34"/>
      <c r="B447" s="35" t="s">
        <v>27</v>
      </c>
      <c r="C447" s="35"/>
      <c r="D447" s="35" t="s">
        <v>27</v>
      </c>
      <c r="E447" s="36" t="s">
        <v>27</v>
      </c>
      <c r="F447" s="6" t="s">
        <v>27</v>
      </c>
      <c r="G447" s="37" t="s">
        <v>411</v>
      </c>
    </row>
    <row r="448" spans="1:7" ht="12" customHeight="1" x14ac:dyDescent="0.25">
      <c r="A448" s="34"/>
      <c r="B448" s="35" t="s">
        <v>27</v>
      </c>
      <c r="C448" s="35"/>
      <c r="D448" s="35" t="s">
        <v>27</v>
      </c>
      <c r="E448" s="36" t="s">
        <v>412</v>
      </c>
      <c r="F448" s="6" t="s">
        <v>27</v>
      </c>
      <c r="G448" s="37" t="s">
        <v>413</v>
      </c>
    </row>
    <row r="449" spans="1:7" ht="12" customHeight="1" x14ac:dyDescent="0.25">
      <c r="A449" s="34"/>
      <c r="B449" s="35" t="s">
        <v>27</v>
      </c>
      <c r="C449" s="35"/>
      <c r="D449" s="35" t="s">
        <v>27</v>
      </c>
      <c r="E449" s="36" t="s">
        <v>27</v>
      </c>
      <c r="F449" s="6" t="s">
        <v>27</v>
      </c>
      <c r="G449" s="37" t="s">
        <v>162</v>
      </c>
    </row>
    <row r="450" spans="1:7" ht="12" customHeight="1" x14ac:dyDescent="0.25">
      <c r="A450" s="34"/>
      <c r="B450" s="35" t="s">
        <v>27</v>
      </c>
      <c r="C450" s="35"/>
      <c r="D450" s="35" t="s">
        <v>27</v>
      </c>
      <c r="E450" s="36" t="s">
        <v>27</v>
      </c>
      <c r="F450" s="6" t="s">
        <v>27</v>
      </c>
      <c r="G450" s="37" t="s">
        <v>414</v>
      </c>
    </row>
    <row r="451" spans="1:7" ht="12" customHeight="1" x14ac:dyDescent="0.25">
      <c r="A451" s="34"/>
      <c r="B451" s="35" t="s">
        <v>27</v>
      </c>
      <c r="C451" s="35"/>
      <c r="D451" s="35" t="s">
        <v>27</v>
      </c>
      <c r="E451" s="36" t="s">
        <v>415</v>
      </c>
      <c r="F451" s="6" t="s">
        <v>27</v>
      </c>
      <c r="G451" s="37" t="s">
        <v>416</v>
      </c>
    </row>
    <row r="452" spans="1:7" ht="12" customHeight="1" x14ac:dyDescent="0.25">
      <c r="A452" s="34"/>
      <c r="B452" s="35" t="s">
        <v>27</v>
      </c>
      <c r="C452" s="35"/>
      <c r="D452" s="35" t="s">
        <v>27</v>
      </c>
      <c r="E452" s="36" t="s">
        <v>27</v>
      </c>
      <c r="F452" s="6" t="s">
        <v>27</v>
      </c>
      <c r="G452" s="37" t="s">
        <v>417</v>
      </c>
    </row>
    <row r="453" spans="1:7" ht="12" customHeight="1" x14ac:dyDescent="0.25">
      <c r="A453" s="34"/>
      <c r="B453" s="35" t="s">
        <v>27</v>
      </c>
      <c r="C453" s="35"/>
      <c r="D453" s="35" t="s">
        <v>27</v>
      </c>
      <c r="E453" s="36" t="s">
        <v>27</v>
      </c>
      <c r="F453" s="6" t="s">
        <v>27</v>
      </c>
      <c r="G453" s="37" t="s">
        <v>418</v>
      </c>
    </row>
    <row r="454" spans="1:7" ht="6.75" customHeight="1" thickBot="1" x14ac:dyDescent="0.3">
      <c r="A454" s="38"/>
      <c r="B454" s="38"/>
      <c r="C454" s="38"/>
      <c r="D454" s="38"/>
      <c r="E454" s="39"/>
      <c r="F454" s="39"/>
      <c r="G454" s="40"/>
    </row>
    <row r="455" spans="1:7" ht="12.75" thickTop="1" x14ac:dyDescent="0.25">
      <c r="A455" s="26"/>
      <c r="B455" s="26"/>
      <c r="C455" s="26"/>
      <c r="D455" s="26"/>
      <c r="E455" s="41"/>
      <c r="F455" s="41"/>
      <c r="G455" s="27"/>
    </row>
    <row r="456" spans="1:7" ht="7.5" customHeight="1" x14ac:dyDescent="0.25">
      <c r="A456" s="26"/>
      <c r="B456" s="26"/>
      <c r="C456" s="26"/>
      <c r="D456" s="26"/>
      <c r="E456" s="26"/>
      <c r="F456" s="26"/>
      <c r="G456" s="27"/>
    </row>
    <row r="457" spans="1:7" s="1" customFormat="1" ht="89.25" customHeight="1" x14ac:dyDescent="0.2">
      <c r="A457" s="177" t="s">
        <v>21</v>
      </c>
      <c r="B457" s="177"/>
      <c r="C457" s="177" t="s">
        <v>22</v>
      </c>
      <c r="D457" s="177"/>
      <c r="E457" s="177"/>
      <c r="F457" s="177"/>
      <c r="G457" s="177"/>
    </row>
    <row r="459" spans="1:7" ht="12.75" customHeight="1" x14ac:dyDescent="0.25">
      <c r="A459" s="180" t="s">
        <v>59</v>
      </c>
      <c r="B459" s="180"/>
      <c r="C459" s="180"/>
      <c r="D459" s="180"/>
      <c r="E459" s="180"/>
      <c r="F459" s="180"/>
      <c r="G459" s="180"/>
    </row>
    <row r="460" spans="1:7" ht="12.75" customHeight="1" x14ac:dyDescent="0.25">
      <c r="A460" s="180"/>
      <c r="B460" s="180"/>
      <c r="C460" s="180"/>
      <c r="D460" s="180"/>
      <c r="E460" s="180"/>
      <c r="F460" s="180"/>
      <c r="G460" s="180"/>
    </row>
    <row r="461" spans="1:7" ht="6" customHeight="1" x14ac:dyDescent="0.25">
      <c r="A461" s="24"/>
      <c r="B461" s="24"/>
      <c r="C461" s="24"/>
      <c r="D461" s="24"/>
      <c r="E461" s="24"/>
      <c r="F461" s="24"/>
    </row>
    <row r="462" spans="1:7" ht="12.75" thickBot="1" x14ac:dyDescent="0.3">
      <c r="A462" s="26"/>
      <c r="B462" s="26"/>
      <c r="C462" s="26"/>
      <c r="D462" s="26"/>
      <c r="E462" s="26"/>
      <c r="F462" s="26"/>
      <c r="G462" s="27"/>
    </row>
    <row r="463" spans="1:7" ht="6.75" customHeight="1" thickTop="1" x14ac:dyDescent="0.25">
      <c r="A463" s="28"/>
      <c r="B463" s="28"/>
      <c r="C463" s="28"/>
      <c r="D463" s="28"/>
      <c r="E463" s="28"/>
      <c r="F463" s="28"/>
      <c r="G463" s="29"/>
    </row>
    <row r="464" spans="1:7" s="30" customFormat="1" ht="27.75" customHeight="1" x14ac:dyDescent="0.25">
      <c r="A464" s="185" t="s">
        <v>24</v>
      </c>
      <c r="B464" s="186"/>
      <c r="C464" s="186"/>
      <c r="D464" s="185" t="s">
        <v>25</v>
      </c>
      <c r="E464" s="185"/>
      <c r="F464" s="187" t="s">
        <v>26</v>
      </c>
      <c r="G464" s="187"/>
    </row>
    <row r="465" spans="1:7" ht="6.75" customHeight="1" x14ac:dyDescent="0.25">
      <c r="A465" s="31"/>
      <c r="B465" s="31"/>
      <c r="C465" s="31"/>
      <c r="D465" s="31"/>
      <c r="E465" s="32"/>
      <c r="F465" s="32"/>
      <c r="G465" s="33"/>
    </row>
    <row r="466" spans="1:7" x14ac:dyDescent="0.25">
      <c r="A466" s="184">
        <v>1</v>
      </c>
      <c r="B466" s="184"/>
      <c r="C466" s="184"/>
      <c r="D466" s="184">
        <v>2</v>
      </c>
      <c r="E466" s="184"/>
      <c r="F466" s="184">
        <v>3</v>
      </c>
      <c r="G466" s="184"/>
    </row>
    <row r="467" spans="1:7" ht="6.75" customHeight="1" x14ac:dyDescent="0.25">
      <c r="A467" s="26"/>
      <c r="B467" s="26"/>
      <c r="C467" s="26"/>
      <c r="D467" s="26"/>
      <c r="E467" s="26"/>
      <c r="F467" s="26"/>
      <c r="G467" s="27"/>
    </row>
    <row r="468" spans="1:7" ht="12" customHeight="1" x14ac:dyDescent="0.25">
      <c r="A468" s="34"/>
      <c r="B468" s="185" t="s">
        <v>395</v>
      </c>
      <c r="C468" s="36"/>
      <c r="D468" s="35" t="s">
        <v>27</v>
      </c>
      <c r="E468" s="185" t="s">
        <v>419</v>
      </c>
      <c r="F468" s="6" t="s">
        <v>27</v>
      </c>
      <c r="G468" s="37" t="s">
        <v>420</v>
      </c>
    </row>
    <row r="469" spans="1:7" ht="12" customHeight="1" x14ac:dyDescent="0.25">
      <c r="A469" s="34"/>
      <c r="B469" s="185"/>
      <c r="C469" s="35"/>
      <c r="D469" s="35" t="s">
        <v>27</v>
      </c>
      <c r="E469" s="185"/>
      <c r="F469" s="6" t="s">
        <v>27</v>
      </c>
      <c r="G469" s="37" t="s">
        <v>421</v>
      </c>
    </row>
    <row r="470" spans="1:7" ht="12" customHeight="1" x14ac:dyDescent="0.25">
      <c r="A470" s="34"/>
      <c r="B470" s="35" t="s">
        <v>27</v>
      </c>
      <c r="C470" s="35"/>
      <c r="D470" s="35" t="s">
        <v>27</v>
      </c>
      <c r="E470" s="36" t="s">
        <v>27</v>
      </c>
      <c r="F470" s="6" t="s">
        <v>27</v>
      </c>
      <c r="G470" s="37" t="s">
        <v>422</v>
      </c>
    </row>
    <row r="471" spans="1:7" ht="12" customHeight="1" x14ac:dyDescent="0.25">
      <c r="A471" s="34"/>
      <c r="B471" s="35" t="s">
        <v>27</v>
      </c>
      <c r="C471" s="35"/>
      <c r="D471" s="35" t="s">
        <v>27</v>
      </c>
      <c r="E471" s="36" t="s">
        <v>423</v>
      </c>
      <c r="F471" s="6" t="s">
        <v>27</v>
      </c>
      <c r="G471" s="37" t="s">
        <v>424</v>
      </c>
    </row>
    <row r="472" spans="1:7" ht="12" customHeight="1" x14ac:dyDescent="0.25">
      <c r="A472" s="34"/>
      <c r="B472" s="35"/>
      <c r="C472" s="35"/>
      <c r="D472" s="35" t="s">
        <v>27</v>
      </c>
      <c r="E472" s="36"/>
      <c r="F472" s="6" t="s">
        <v>27</v>
      </c>
      <c r="G472" s="37" t="s">
        <v>266</v>
      </c>
    </row>
    <row r="473" spans="1:7" ht="12" customHeight="1" x14ac:dyDescent="0.25">
      <c r="A473" s="34"/>
      <c r="B473" s="35" t="s">
        <v>27</v>
      </c>
      <c r="C473" s="35"/>
      <c r="D473" s="35" t="s">
        <v>27</v>
      </c>
      <c r="E473" s="36" t="s">
        <v>27</v>
      </c>
      <c r="F473" s="6" t="s">
        <v>27</v>
      </c>
      <c r="G473" s="37" t="s">
        <v>425</v>
      </c>
    </row>
    <row r="474" spans="1:7" ht="12" customHeight="1" x14ac:dyDescent="0.25">
      <c r="A474" s="34"/>
      <c r="B474" s="36" t="s">
        <v>27</v>
      </c>
      <c r="C474" s="36"/>
      <c r="D474" s="35" t="s">
        <v>27</v>
      </c>
      <c r="E474" s="185" t="s">
        <v>426</v>
      </c>
      <c r="F474" s="6" t="s">
        <v>27</v>
      </c>
      <c r="G474" s="37" t="s">
        <v>427</v>
      </c>
    </row>
    <row r="475" spans="1:7" ht="12" customHeight="1" x14ac:dyDescent="0.25">
      <c r="A475" s="34"/>
      <c r="B475" s="35" t="s">
        <v>27</v>
      </c>
      <c r="C475" s="35"/>
      <c r="D475" s="35" t="s">
        <v>27</v>
      </c>
      <c r="E475" s="185"/>
      <c r="F475" s="6" t="s">
        <v>27</v>
      </c>
      <c r="G475" s="37" t="s">
        <v>428</v>
      </c>
    </row>
    <row r="476" spans="1:7" ht="12" customHeight="1" x14ac:dyDescent="0.25">
      <c r="A476" s="34"/>
      <c r="B476" s="35" t="s">
        <v>27</v>
      </c>
      <c r="C476" s="35"/>
      <c r="D476" s="35" t="s">
        <v>27</v>
      </c>
      <c r="E476" s="36" t="s">
        <v>429</v>
      </c>
      <c r="F476" s="6" t="s">
        <v>27</v>
      </c>
      <c r="G476" s="37" t="s">
        <v>430</v>
      </c>
    </row>
    <row r="477" spans="1:7" ht="12" customHeight="1" x14ac:dyDescent="0.25">
      <c r="A477" s="34"/>
      <c r="B477" s="35" t="s">
        <v>27</v>
      </c>
      <c r="C477" s="35"/>
      <c r="D477" s="35" t="s">
        <v>27</v>
      </c>
      <c r="E477" s="36" t="s">
        <v>27</v>
      </c>
      <c r="F477" s="6" t="s">
        <v>27</v>
      </c>
      <c r="G477" s="37" t="s">
        <v>431</v>
      </c>
    </row>
    <row r="478" spans="1:7" ht="12" customHeight="1" x14ac:dyDescent="0.25">
      <c r="A478" s="34"/>
      <c r="B478" s="35" t="s">
        <v>27</v>
      </c>
      <c r="C478" s="35"/>
      <c r="D478" s="35" t="s">
        <v>27</v>
      </c>
      <c r="E478" s="36" t="s">
        <v>27</v>
      </c>
      <c r="F478" s="6" t="s">
        <v>27</v>
      </c>
      <c r="G478" s="37" t="s">
        <v>341</v>
      </c>
    </row>
    <row r="479" spans="1:7" ht="12" customHeight="1" x14ac:dyDescent="0.25">
      <c r="A479" s="34"/>
      <c r="B479" s="35" t="s">
        <v>16</v>
      </c>
      <c r="C479" s="35"/>
      <c r="D479" s="35" t="s">
        <v>27</v>
      </c>
      <c r="E479" s="36" t="s">
        <v>432</v>
      </c>
      <c r="F479" s="6" t="s">
        <v>27</v>
      </c>
      <c r="G479" s="37" t="s">
        <v>433</v>
      </c>
    </row>
    <row r="480" spans="1:7" ht="12" customHeight="1" x14ac:dyDescent="0.25">
      <c r="A480" s="34"/>
      <c r="B480" s="35" t="s">
        <v>27</v>
      </c>
      <c r="C480" s="35"/>
      <c r="D480" s="35" t="s">
        <v>27</v>
      </c>
      <c r="E480" s="36" t="s">
        <v>27</v>
      </c>
      <c r="F480" s="6" t="s">
        <v>27</v>
      </c>
      <c r="G480" s="37" t="s">
        <v>434</v>
      </c>
    </row>
    <row r="481" spans="1:7" ht="12" customHeight="1" x14ac:dyDescent="0.25">
      <c r="A481" s="34"/>
      <c r="B481" s="35" t="s">
        <v>27</v>
      </c>
      <c r="C481" s="35"/>
      <c r="D481" s="35" t="s">
        <v>27</v>
      </c>
      <c r="E481" s="36" t="s">
        <v>27</v>
      </c>
      <c r="F481" s="6" t="s">
        <v>27</v>
      </c>
      <c r="G481" s="37" t="s">
        <v>435</v>
      </c>
    </row>
    <row r="482" spans="1:7" ht="12" customHeight="1" x14ac:dyDescent="0.25">
      <c r="A482" s="34"/>
      <c r="B482" s="35" t="s">
        <v>27</v>
      </c>
      <c r="C482" s="35"/>
      <c r="D482" s="35" t="s">
        <v>27</v>
      </c>
      <c r="E482" s="36" t="s">
        <v>436</v>
      </c>
      <c r="F482" s="6" t="s">
        <v>27</v>
      </c>
      <c r="G482" s="37" t="s">
        <v>437</v>
      </c>
    </row>
    <row r="483" spans="1:7" ht="12" customHeight="1" x14ac:dyDescent="0.25">
      <c r="A483" s="34"/>
      <c r="B483" s="35" t="s">
        <v>27</v>
      </c>
      <c r="C483" s="35"/>
      <c r="D483" s="35" t="s">
        <v>27</v>
      </c>
      <c r="E483" s="36" t="s">
        <v>27</v>
      </c>
      <c r="F483" s="6" t="s">
        <v>27</v>
      </c>
      <c r="G483" s="37" t="s">
        <v>438</v>
      </c>
    </row>
    <row r="484" spans="1:7" ht="12" customHeight="1" x14ac:dyDescent="0.25">
      <c r="A484" s="34"/>
      <c r="B484" s="35" t="s">
        <v>27</v>
      </c>
      <c r="C484" s="35"/>
      <c r="D484" s="35" t="s">
        <v>27</v>
      </c>
      <c r="E484" s="36" t="s">
        <v>27</v>
      </c>
      <c r="F484" s="6" t="s">
        <v>27</v>
      </c>
      <c r="G484" s="37" t="s">
        <v>439</v>
      </c>
    </row>
    <row r="485" spans="1:7" ht="12" customHeight="1" x14ac:dyDescent="0.25">
      <c r="A485" s="34"/>
      <c r="B485" s="35" t="s">
        <v>27</v>
      </c>
      <c r="C485" s="35"/>
      <c r="D485" s="35" t="s">
        <v>27</v>
      </c>
      <c r="E485" s="36" t="s">
        <v>27</v>
      </c>
      <c r="F485" s="6" t="s">
        <v>27</v>
      </c>
      <c r="G485" s="37" t="s">
        <v>440</v>
      </c>
    </row>
    <row r="486" spans="1:7" ht="12" customHeight="1" x14ac:dyDescent="0.25">
      <c r="A486" s="34"/>
      <c r="B486" s="35"/>
      <c r="C486" s="35"/>
      <c r="D486" s="35" t="s">
        <v>27</v>
      </c>
      <c r="E486" s="36" t="s">
        <v>436</v>
      </c>
      <c r="F486" s="6" t="s">
        <v>27</v>
      </c>
      <c r="G486" s="37" t="s">
        <v>441</v>
      </c>
    </row>
    <row r="487" spans="1:7" ht="12" customHeight="1" x14ac:dyDescent="0.25">
      <c r="A487" s="34"/>
      <c r="B487" s="35" t="s">
        <v>27</v>
      </c>
      <c r="C487" s="35"/>
      <c r="D487" s="35" t="s">
        <v>27</v>
      </c>
      <c r="E487" s="36" t="s">
        <v>332</v>
      </c>
      <c r="F487" s="6" t="s">
        <v>27</v>
      </c>
      <c r="G487" s="37" t="s">
        <v>332</v>
      </c>
    </row>
    <row r="488" spans="1:7" ht="12" customHeight="1" x14ac:dyDescent="0.25">
      <c r="A488" s="34"/>
      <c r="B488" s="35" t="s">
        <v>27</v>
      </c>
      <c r="C488" s="35"/>
      <c r="D488" s="35" t="s">
        <v>27</v>
      </c>
      <c r="E488" s="36" t="s">
        <v>27</v>
      </c>
      <c r="F488" s="6" t="s">
        <v>27</v>
      </c>
      <c r="G488" s="37" t="s">
        <v>442</v>
      </c>
    </row>
    <row r="489" spans="1:7" ht="12" customHeight="1" x14ac:dyDescent="0.25">
      <c r="A489" s="34"/>
      <c r="B489" s="35" t="s">
        <v>27</v>
      </c>
      <c r="C489" s="35"/>
      <c r="D489" s="35" t="s">
        <v>27</v>
      </c>
      <c r="E489" s="36" t="s">
        <v>443</v>
      </c>
      <c r="F489" s="6" t="s">
        <v>27</v>
      </c>
      <c r="G489" s="37" t="s">
        <v>444</v>
      </c>
    </row>
    <row r="490" spans="1:7" ht="12" customHeight="1" x14ac:dyDescent="0.25">
      <c r="A490" s="34"/>
      <c r="B490" s="35" t="s">
        <v>27</v>
      </c>
      <c r="C490" s="35"/>
      <c r="D490" s="35" t="s">
        <v>27</v>
      </c>
      <c r="E490" s="36" t="s">
        <v>27</v>
      </c>
      <c r="F490" s="6" t="s">
        <v>27</v>
      </c>
      <c r="G490" s="37" t="s">
        <v>385</v>
      </c>
    </row>
    <row r="491" spans="1:7" ht="12" customHeight="1" x14ac:dyDescent="0.25">
      <c r="A491" s="34"/>
      <c r="B491" s="35" t="s">
        <v>27</v>
      </c>
      <c r="C491" s="35"/>
      <c r="D491" s="35" t="s">
        <v>27</v>
      </c>
      <c r="E491" s="36" t="s">
        <v>27</v>
      </c>
      <c r="F491" s="6" t="s">
        <v>27</v>
      </c>
      <c r="G491" s="37" t="s">
        <v>445</v>
      </c>
    </row>
    <row r="492" spans="1:7" ht="12" customHeight="1" x14ac:dyDescent="0.25">
      <c r="A492" s="34"/>
      <c r="B492" s="35" t="s">
        <v>27</v>
      </c>
      <c r="C492" s="35"/>
      <c r="D492" s="35" t="s">
        <v>27</v>
      </c>
      <c r="E492" s="36" t="s">
        <v>446</v>
      </c>
      <c r="F492" s="6" t="s">
        <v>27</v>
      </c>
      <c r="G492" s="37" t="s">
        <v>447</v>
      </c>
    </row>
    <row r="493" spans="1:7" ht="12" customHeight="1" x14ac:dyDescent="0.25">
      <c r="A493" s="34"/>
      <c r="B493" s="35" t="s">
        <v>27</v>
      </c>
      <c r="C493" s="35"/>
      <c r="D493" s="35" t="s">
        <v>27</v>
      </c>
      <c r="E493" s="36" t="s">
        <v>27</v>
      </c>
      <c r="F493" s="6" t="s">
        <v>27</v>
      </c>
      <c r="G493" s="37" t="s">
        <v>448</v>
      </c>
    </row>
    <row r="494" spans="1:7" ht="12" customHeight="1" x14ac:dyDescent="0.25">
      <c r="A494" s="34"/>
      <c r="B494" s="35" t="s">
        <v>27</v>
      </c>
      <c r="C494" s="35"/>
      <c r="D494" s="35" t="s">
        <v>27</v>
      </c>
      <c r="E494" s="36" t="s">
        <v>449</v>
      </c>
      <c r="F494" s="6" t="s">
        <v>27</v>
      </c>
      <c r="G494" s="37" t="s">
        <v>450</v>
      </c>
    </row>
    <row r="495" spans="1:7" ht="12" customHeight="1" x14ac:dyDescent="0.25">
      <c r="A495" s="34"/>
      <c r="B495" s="35" t="s">
        <v>27</v>
      </c>
      <c r="C495" s="35"/>
      <c r="D495" s="35" t="s">
        <v>27</v>
      </c>
      <c r="E495" s="36" t="s">
        <v>27</v>
      </c>
      <c r="F495" s="6" t="s">
        <v>27</v>
      </c>
      <c r="G495" s="37" t="s">
        <v>451</v>
      </c>
    </row>
    <row r="496" spans="1:7" ht="6.75" customHeight="1" thickBot="1" x14ac:dyDescent="0.3">
      <c r="A496" s="38"/>
      <c r="B496" s="38"/>
      <c r="C496" s="38"/>
      <c r="D496" s="38"/>
      <c r="E496" s="39"/>
      <c r="F496" s="39"/>
      <c r="G496" s="40"/>
    </row>
    <row r="497" spans="1:7" ht="12.75" thickTop="1" x14ac:dyDescent="0.25">
      <c r="A497" s="26"/>
      <c r="B497" s="26"/>
      <c r="C497" s="26"/>
      <c r="D497" s="26"/>
      <c r="E497" s="41"/>
      <c r="F497" s="41"/>
      <c r="G497" s="27"/>
    </row>
    <row r="498" spans="1:7" ht="7.5" customHeight="1" x14ac:dyDescent="0.25">
      <c r="A498" s="26"/>
      <c r="B498" s="26"/>
      <c r="C498" s="26"/>
      <c r="D498" s="26"/>
      <c r="E498" s="26"/>
      <c r="F498" s="26"/>
      <c r="G498" s="27"/>
    </row>
    <row r="499" spans="1:7" s="1" customFormat="1" ht="89.25" customHeight="1" x14ac:dyDescent="0.2">
      <c r="A499" s="177" t="s">
        <v>21</v>
      </c>
      <c r="B499" s="177"/>
      <c r="C499" s="177" t="s">
        <v>22</v>
      </c>
      <c r="D499" s="177"/>
      <c r="E499" s="177"/>
      <c r="F499" s="177"/>
      <c r="G499" s="177"/>
    </row>
    <row r="501" spans="1:7" ht="12.75" customHeight="1" x14ac:dyDescent="0.25">
      <c r="A501" s="180" t="s">
        <v>59</v>
      </c>
      <c r="B501" s="180"/>
      <c r="C501" s="180"/>
      <c r="D501" s="180"/>
      <c r="E501" s="180"/>
      <c r="F501" s="180"/>
      <c r="G501" s="180"/>
    </row>
    <row r="502" spans="1:7" ht="12.75" customHeight="1" x14ac:dyDescent="0.25">
      <c r="A502" s="180"/>
      <c r="B502" s="180"/>
      <c r="C502" s="180"/>
      <c r="D502" s="180"/>
      <c r="E502" s="180"/>
      <c r="F502" s="180"/>
      <c r="G502" s="180"/>
    </row>
    <row r="503" spans="1:7" ht="6" customHeight="1" x14ac:dyDescent="0.25">
      <c r="A503" s="24"/>
      <c r="B503" s="24"/>
      <c r="C503" s="24"/>
      <c r="D503" s="24"/>
      <c r="E503" s="24"/>
      <c r="F503" s="24"/>
    </row>
    <row r="504" spans="1:7" ht="12.75" thickBot="1" x14ac:dyDescent="0.3">
      <c r="A504" s="26"/>
      <c r="B504" s="26"/>
      <c r="C504" s="26"/>
      <c r="D504" s="26"/>
      <c r="E504" s="26"/>
      <c r="F504" s="26"/>
      <c r="G504" s="27"/>
    </row>
    <row r="505" spans="1:7" ht="6.75" customHeight="1" thickTop="1" x14ac:dyDescent="0.25">
      <c r="A505" s="28"/>
      <c r="B505" s="28"/>
      <c r="C505" s="28"/>
      <c r="D505" s="28"/>
      <c r="E505" s="28"/>
      <c r="F505" s="28"/>
      <c r="G505" s="29"/>
    </row>
    <row r="506" spans="1:7" s="30" customFormat="1" ht="27.75" customHeight="1" x14ac:dyDescent="0.25">
      <c r="A506" s="185" t="s">
        <v>24</v>
      </c>
      <c r="B506" s="186"/>
      <c r="C506" s="186"/>
      <c r="D506" s="185" t="s">
        <v>25</v>
      </c>
      <c r="E506" s="185"/>
      <c r="F506" s="187" t="s">
        <v>26</v>
      </c>
      <c r="G506" s="187"/>
    </row>
    <row r="507" spans="1:7" ht="6.75" customHeight="1" x14ac:dyDescent="0.25">
      <c r="A507" s="31"/>
      <c r="B507" s="31"/>
      <c r="C507" s="31"/>
      <c r="D507" s="31"/>
      <c r="E507" s="32"/>
      <c r="F507" s="32"/>
      <c r="G507" s="33"/>
    </row>
    <row r="508" spans="1:7" x14ac:dyDescent="0.25">
      <c r="A508" s="184">
        <v>1</v>
      </c>
      <c r="B508" s="184"/>
      <c r="C508" s="184"/>
      <c r="D508" s="184">
        <v>2</v>
      </c>
      <c r="E508" s="184"/>
      <c r="F508" s="184">
        <v>3</v>
      </c>
      <c r="G508" s="184"/>
    </row>
    <row r="509" spans="1:7" ht="6.75" customHeight="1" x14ac:dyDescent="0.25">
      <c r="A509" s="26"/>
      <c r="B509" s="26"/>
      <c r="C509" s="26"/>
      <c r="D509" s="26"/>
      <c r="E509" s="26"/>
      <c r="F509" s="26"/>
      <c r="G509" s="27"/>
    </row>
    <row r="510" spans="1:7" ht="12" customHeight="1" x14ac:dyDescent="0.25">
      <c r="A510" s="34"/>
      <c r="B510" s="35" t="s">
        <v>16</v>
      </c>
      <c r="C510" s="35"/>
      <c r="D510" s="35" t="s">
        <v>27</v>
      </c>
      <c r="E510" s="36" t="s">
        <v>452</v>
      </c>
      <c r="F510" s="6" t="s">
        <v>27</v>
      </c>
      <c r="G510" s="37" t="s">
        <v>453</v>
      </c>
    </row>
    <row r="511" spans="1:7" ht="12" customHeight="1" x14ac:dyDescent="0.25">
      <c r="A511" s="34"/>
      <c r="B511" s="35" t="s">
        <v>27</v>
      </c>
      <c r="C511" s="35"/>
      <c r="D511" s="35" t="s">
        <v>27</v>
      </c>
      <c r="E511" s="36" t="s">
        <v>27</v>
      </c>
      <c r="F511" s="6" t="s">
        <v>27</v>
      </c>
      <c r="G511" s="37" t="s">
        <v>454</v>
      </c>
    </row>
    <row r="512" spans="1:7" ht="12" customHeight="1" x14ac:dyDescent="0.25">
      <c r="A512" s="34"/>
      <c r="B512" s="35" t="s">
        <v>27</v>
      </c>
      <c r="C512" s="35"/>
      <c r="D512" s="35" t="s">
        <v>27</v>
      </c>
      <c r="E512" s="36" t="s">
        <v>455</v>
      </c>
      <c r="F512" s="6" t="s">
        <v>27</v>
      </c>
      <c r="G512" s="37" t="s">
        <v>456</v>
      </c>
    </row>
    <row r="513" spans="1:7" ht="12" customHeight="1" x14ac:dyDescent="0.25">
      <c r="A513" s="34"/>
      <c r="B513" s="35" t="s">
        <v>27</v>
      </c>
      <c r="C513" s="35"/>
      <c r="D513" s="35" t="s">
        <v>27</v>
      </c>
      <c r="E513" s="36" t="s">
        <v>27</v>
      </c>
      <c r="F513" s="6" t="s">
        <v>27</v>
      </c>
      <c r="G513" s="37" t="s">
        <v>457</v>
      </c>
    </row>
    <row r="514" spans="1:7" ht="12" customHeight="1" x14ac:dyDescent="0.25">
      <c r="A514" s="34"/>
      <c r="B514" s="35" t="s">
        <v>27</v>
      </c>
      <c r="C514" s="35"/>
      <c r="D514" s="35" t="s">
        <v>27</v>
      </c>
      <c r="E514" s="36" t="s">
        <v>27</v>
      </c>
      <c r="F514" s="6" t="s">
        <v>27</v>
      </c>
      <c r="G514" s="37" t="s">
        <v>458</v>
      </c>
    </row>
    <row r="515" spans="1:7" ht="12" customHeight="1" x14ac:dyDescent="0.25">
      <c r="A515" s="34"/>
      <c r="B515" s="35" t="s">
        <v>27</v>
      </c>
      <c r="C515" s="35"/>
      <c r="D515" s="35" t="s">
        <v>27</v>
      </c>
      <c r="E515" s="36" t="s">
        <v>459</v>
      </c>
      <c r="F515" s="6" t="s">
        <v>27</v>
      </c>
      <c r="G515" s="37" t="s">
        <v>460</v>
      </c>
    </row>
    <row r="516" spans="1:7" ht="12" customHeight="1" x14ac:dyDescent="0.25">
      <c r="A516" s="34"/>
      <c r="B516" s="35" t="s">
        <v>27</v>
      </c>
      <c r="C516" s="35"/>
      <c r="D516" s="35" t="s">
        <v>27</v>
      </c>
      <c r="E516" s="36" t="s">
        <v>27</v>
      </c>
      <c r="F516" s="6" t="s">
        <v>27</v>
      </c>
      <c r="G516" s="37" t="s">
        <v>461</v>
      </c>
    </row>
    <row r="517" spans="1:7" ht="12" customHeight="1" x14ac:dyDescent="0.25">
      <c r="A517" s="34"/>
      <c r="B517" s="35" t="s">
        <v>27</v>
      </c>
      <c r="C517" s="35"/>
      <c r="D517" s="35" t="s">
        <v>27</v>
      </c>
      <c r="E517" s="36" t="s">
        <v>27</v>
      </c>
      <c r="F517" s="6" t="s">
        <v>27</v>
      </c>
      <c r="G517" s="37" t="s">
        <v>462</v>
      </c>
    </row>
    <row r="518" spans="1:7" ht="12" customHeight="1" x14ac:dyDescent="0.25">
      <c r="A518" s="34"/>
      <c r="B518" s="35" t="s">
        <v>27</v>
      </c>
      <c r="C518" s="35"/>
      <c r="D518" s="35" t="s">
        <v>27</v>
      </c>
      <c r="E518" s="36" t="s">
        <v>463</v>
      </c>
      <c r="F518" s="6" t="s">
        <v>27</v>
      </c>
      <c r="G518" s="37" t="s">
        <v>464</v>
      </c>
    </row>
    <row r="519" spans="1:7" ht="12" customHeight="1" x14ac:dyDescent="0.25">
      <c r="A519" s="34"/>
      <c r="B519" s="35" t="s">
        <v>27</v>
      </c>
      <c r="C519" s="35"/>
      <c r="D519" s="35" t="s">
        <v>27</v>
      </c>
      <c r="E519" s="36"/>
      <c r="F519" s="6" t="s">
        <v>27</v>
      </c>
      <c r="G519" s="37" t="s">
        <v>465</v>
      </c>
    </row>
    <row r="520" spans="1:7" ht="12" customHeight="1" x14ac:dyDescent="0.25">
      <c r="A520" s="34"/>
      <c r="B520" s="35" t="s">
        <v>27</v>
      </c>
      <c r="C520" s="35"/>
      <c r="D520" s="35" t="s">
        <v>27</v>
      </c>
      <c r="E520" s="36" t="s">
        <v>466</v>
      </c>
      <c r="F520" s="6" t="s">
        <v>27</v>
      </c>
      <c r="G520" s="37" t="s">
        <v>467</v>
      </c>
    </row>
    <row r="521" spans="1:7" ht="12" customHeight="1" x14ac:dyDescent="0.25">
      <c r="A521" s="34"/>
      <c r="B521" s="35" t="s">
        <v>27</v>
      </c>
      <c r="C521" s="35"/>
      <c r="D521" s="35" t="s">
        <v>27</v>
      </c>
      <c r="E521" s="36" t="s">
        <v>27</v>
      </c>
      <c r="F521" s="6" t="s">
        <v>27</v>
      </c>
      <c r="G521" s="37" t="s">
        <v>138</v>
      </c>
    </row>
    <row r="522" spans="1:7" ht="12" customHeight="1" x14ac:dyDescent="0.25">
      <c r="A522" s="34"/>
      <c r="B522" s="35" t="s">
        <v>27</v>
      </c>
      <c r="C522" s="35"/>
      <c r="D522" s="35" t="s">
        <v>27</v>
      </c>
      <c r="E522" s="36" t="s">
        <v>27</v>
      </c>
      <c r="F522" s="6" t="s">
        <v>27</v>
      </c>
      <c r="G522" s="37" t="s">
        <v>359</v>
      </c>
    </row>
    <row r="523" spans="1:7" ht="12" customHeight="1" x14ac:dyDescent="0.25">
      <c r="A523" s="34"/>
      <c r="B523" s="35"/>
      <c r="C523" s="35"/>
      <c r="D523" s="35" t="s">
        <v>27</v>
      </c>
      <c r="E523" s="36" t="s">
        <v>468</v>
      </c>
      <c r="F523" s="6" t="s">
        <v>27</v>
      </c>
      <c r="G523" s="37" t="s">
        <v>469</v>
      </c>
    </row>
    <row r="524" spans="1:7" ht="12" customHeight="1" x14ac:dyDescent="0.25">
      <c r="A524" s="34"/>
      <c r="B524" s="35" t="s">
        <v>27</v>
      </c>
      <c r="C524" s="35"/>
      <c r="D524" s="35" t="s">
        <v>27</v>
      </c>
      <c r="E524" s="36" t="s">
        <v>27</v>
      </c>
      <c r="F524" s="6" t="s">
        <v>27</v>
      </c>
      <c r="G524" s="37" t="s">
        <v>470</v>
      </c>
    </row>
    <row r="525" spans="1:7" ht="12" customHeight="1" x14ac:dyDescent="0.25">
      <c r="A525" s="34"/>
      <c r="B525" s="35" t="s">
        <v>27</v>
      </c>
      <c r="C525" s="35"/>
      <c r="D525" s="35" t="s">
        <v>27</v>
      </c>
      <c r="E525" s="36" t="s">
        <v>27</v>
      </c>
      <c r="F525" s="6" t="s">
        <v>27</v>
      </c>
      <c r="G525" s="37" t="s">
        <v>471</v>
      </c>
    </row>
    <row r="526" spans="1:7" ht="12" customHeight="1" x14ac:dyDescent="0.25">
      <c r="A526" s="34"/>
      <c r="B526" s="35"/>
      <c r="C526" s="35"/>
      <c r="D526" s="35" t="s">
        <v>27</v>
      </c>
      <c r="E526" s="36" t="s">
        <v>472</v>
      </c>
      <c r="F526" s="6" t="s">
        <v>27</v>
      </c>
      <c r="G526" s="37" t="s">
        <v>473</v>
      </c>
    </row>
    <row r="527" spans="1:7" ht="12" customHeight="1" x14ac:dyDescent="0.25">
      <c r="A527" s="34"/>
      <c r="B527" s="35" t="s">
        <v>27</v>
      </c>
      <c r="C527" s="35"/>
      <c r="D527" s="35" t="s">
        <v>27</v>
      </c>
      <c r="E527" s="36" t="s">
        <v>27</v>
      </c>
      <c r="F527" s="6" t="s">
        <v>27</v>
      </c>
      <c r="G527" s="37" t="s">
        <v>474</v>
      </c>
    </row>
    <row r="528" spans="1:7" ht="12" customHeight="1" x14ac:dyDescent="0.25">
      <c r="A528" s="34"/>
      <c r="B528" s="35" t="s">
        <v>27</v>
      </c>
      <c r="C528" s="35"/>
      <c r="D528" s="35" t="s">
        <v>27</v>
      </c>
      <c r="E528" s="36" t="s">
        <v>475</v>
      </c>
      <c r="F528" s="6" t="s">
        <v>27</v>
      </c>
      <c r="G528" s="37" t="s">
        <v>476</v>
      </c>
    </row>
    <row r="529" spans="1:7" ht="12" customHeight="1" x14ac:dyDescent="0.25">
      <c r="A529" s="34"/>
      <c r="B529" s="35" t="s">
        <v>27</v>
      </c>
      <c r="C529" s="35"/>
      <c r="D529" s="35" t="s">
        <v>27</v>
      </c>
      <c r="E529" s="36" t="s">
        <v>27</v>
      </c>
      <c r="F529" s="6" t="s">
        <v>27</v>
      </c>
      <c r="G529" s="37" t="s">
        <v>477</v>
      </c>
    </row>
    <row r="530" spans="1:7" ht="12" customHeight="1" x14ac:dyDescent="0.25">
      <c r="A530" s="34"/>
      <c r="B530" s="35" t="s">
        <v>27</v>
      </c>
      <c r="C530" s="35"/>
      <c r="D530" s="35" t="s">
        <v>27</v>
      </c>
      <c r="E530" s="36" t="s">
        <v>27</v>
      </c>
      <c r="F530" s="6" t="s">
        <v>27</v>
      </c>
      <c r="G530" s="37" t="s">
        <v>478</v>
      </c>
    </row>
    <row r="531" spans="1:7" ht="12" customHeight="1" x14ac:dyDescent="0.25">
      <c r="A531" s="34"/>
      <c r="B531" s="35" t="s">
        <v>27</v>
      </c>
      <c r="C531" s="35"/>
      <c r="D531" s="35" t="s">
        <v>27</v>
      </c>
      <c r="E531" s="36" t="s">
        <v>479</v>
      </c>
      <c r="F531" s="6" t="s">
        <v>27</v>
      </c>
      <c r="G531" s="37" t="s">
        <v>480</v>
      </c>
    </row>
    <row r="532" spans="1:7" ht="12" customHeight="1" x14ac:dyDescent="0.25">
      <c r="A532" s="34"/>
      <c r="B532" s="35" t="s">
        <v>27</v>
      </c>
      <c r="C532" s="35"/>
      <c r="D532" s="35" t="s">
        <v>27</v>
      </c>
      <c r="E532" s="36" t="s">
        <v>27</v>
      </c>
      <c r="F532" s="6" t="s">
        <v>27</v>
      </c>
      <c r="G532" s="37" t="s">
        <v>481</v>
      </c>
    </row>
    <row r="533" spans="1:7" ht="12" customHeight="1" x14ac:dyDescent="0.25">
      <c r="A533" s="34"/>
      <c r="B533" s="35" t="s">
        <v>27</v>
      </c>
      <c r="C533" s="35"/>
      <c r="D533" s="35" t="s">
        <v>27</v>
      </c>
      <c r="E533" s="36" t="s">
        <v>27</v>
      </c>
      <c r="F533" s="6" t="s">
        <v>27</v>
      </c>
      <c r="G533" s="37" t="s">
        <v>482</v>
      </c>
    </row>
    <row r="534" spans="1:7" ht="12" customHeight="1" x14ac:dyDescent="0.25">
      <c r="A534" s="34"/>
      <c r="B534" s="35" t="s">
        <v>27</v>
      </c>
      <c r="C534" s="35"/>
      <c r="D534" s="35" t="s">
        <v>27</v>
      </c>
      <c r="E534" s="36" t="s">
        <v>483</v>
      </c>
      <c r="F534" s="6" t="s">
        <v>27</v>
      </c>
      <c r="G534" s="37" t="s">
        <v>484</v>
      </c>
    </row>
    <row r="535" spans="1:7" ht="12" customHeight="1" x14ac:dyDescent="0.25">
      <c r="A535" s="34"/>
      <c r="B535" s="35" t="s">
        <v>27</v>
      </c>
      <c r="C535" s="35"/>
      <c r="D535" s="35" t="s">
        <v>27</v>
      </c>
      <c r="E535" s="36" t="s">
        <v>27</v>
      </c>
      <c r="F535" s="6" t="s">
        <v>27</v>
      </c>
      <c r="G535" s="37" t="s">
        <v>485</v>
      </c>
    </row>
    <row r="536" spans="1:7" ht="12" customHeight="1" x14ac:dyDescent="0.25">
      <c r="A536" s="34"/>
      <c r="B536" s="35" t="s">
        <v>27</v>
      </c>
      <c r="C536" s="35"/>
      <c r="D536" s="35" t="s">
        <v>27</v>
      </c>
      <c r="E536" s="36" t="s">
        <v>27</v>
      </c>
      <c r="F536" s="6" t="s">
        <v>27</v>
      </c>
      <c r="G536" s="37" t="s">
        <v>486</v>
      </c>
    </row>
    <row r="537" spans="1:7" ht="6.75" customHeight="1" thickBot="1" x14ac:dyDescent="0.3">
      <c r="A537" s="38"/>
      <c r="B537" s="38"/>
      <c r="C537" s="38"/>
      <c r="D537" s="38"/>
      <c r="E537" s="39"/>
      <c r="F537" s="39"/>
      <c r="G537" s="40"/>
    </row>
    <row r="538" spans="1:7" ht="12.75" thickTop="1" x14ac:dyDescent="0.25">
      <c r="A538" s="26"/>
      <c r="B538" s="26"/>
      <c r="C538" s="26"/>
      <c r="D538" s="26"/>
      <c r="E538" s="41"/>
      <c r="F538" s="41"/>
      <c r="G538" s="27"/>
    </row>
    <row r="539" spans="1:7" ht="7.5" customHeight="1" x14ac:dyDescent="0.25">
      <c r="A539" s="26"/>
      <c r="B539" s="26"/>
      <c r="C539" s="26"/>
      <c r="D539" s="26"/>
      <c r="E539" s="26"/>
      <c r="F539" s="26"/>
      <c r="G539" s="27"/>
    </row>
    <row r="540" spans="1:7" s="1" customFormat="1" ht="89.25" customHeight="1" x14ac:dyDescent="0.2">
      <c r="A540" s="177" t="s">
        <v>21</v>
      </c>
      <c r="B540" s="177"/>
      <c r="C540" s="177" t="s">
        <v>22</v>
      </c>
      <c r="D540" s="177"/>
      <c r="E540" s="177"/>
      <c r="F540" s="177"/>
      <c r="G540" s="177"/>
    </row>
    <row r="542" spans="1:7" ht="12.75" customHeight="1" x14ac:dyDescent="0.25">
      <c r="A542" s="180" t="s">
        <v>59</v>
      </c>
      <c r="B542" s="180"/>
      <c r="C542" s="180"/>
      <c r="D542" s="180"/>
      <c r="E542" s="180"/>
      <c r="F542" s="180"/>
      <c r="G542" s="180"/>
    </row>
    <row r="543" spans="1:7" ht="12.75" customHeight="1" x14ac:dyDescent="0.25">
      <c r="A543" s="180"/>
      <c r="B543" s="180"/>
      <c r="C543" s="180"/>
      <c r="D543" s="180"/>
      <c r="E543" s="180"/>
      <c r="F543" s="180"/>
      <c r="G543" s="180"/>
    </row>
    <row r="544" spans="1:7" ht="6" customHeight="1" x14ac:dyDescent="0.25">
      <c r="A544" s="24"/>
      <c r="B544" s="24"/>
      <c r="C544" s="24"/>
      <c r="D544" s="24"/>
      <c r="E544" s="24"/>
      <c r="F544" s="24"/>
    </row>
    <row r="545" spans="1:7" ht="12.75" thickBot="1" x14ac:dyDescent="0.3">
      <c r="A545" s="26"/>
      <c r="B545" s="26"/>
      <c r="C545" s="26"/>
      <c r="D545" s="26"/>
      <c r="E545" s="26"/>
      <c r="F545" s="26"/>
      <c r="G545" s="27"/>
    </row>
    <row r="546" spans="1:7" ht="6.75" customHeight="1" thickTop="1" x14ac:dyDescent="0.25">
      <c r="A546" s="28"/>
      <c r="B546" s="28"/>
      <c r="C546" s="28"/>
      <c r="D546" s="28"/>
      <c r="E546" s="28"/>
      <c r="F546" s="28"/>
      <c r="G546" s="29"/>
    </row>
    <row r="547" spans="1:7" s="30" customFormat="1" ht="27.75" customHeight="1" x14ac:dyDescent="0.25">
      <c r="A547" s="185" t="s">
        <v>24</v>
      </c>
      <c r="B547" s="186"/>
      <c r="C547" s="186"/>
      <c r="D547" s="185" t="s">
        <v>25</v>
      </c>
      <c r="E547" s="185"/>
      <c r="F547" s="187" t="s">
        <v>26</v>
      </c>
      <c r="G547" s="187"/>
    </row>
    <row r="548" spans="1:7" ht="6.75" customHeight="1" x14ac:dyDescent="0.25">
      <c r="A548" s="31"/>
      <c r="B548" s="31"/>
      <c r="C548" s="31"/>
      <c r="D548" s="31"/>
      <c r="E548" s="32"/>
      <c r="F548" s="32"/>
      <c r="G548" s="33"/>
    </row>
    <row r="549" spans="1:7" x14ac:dyDescent="0.25">
      <c r="A549" s="184">
        <v>1</v>
      </c>
      <c r="B549" s="184"/>
      <c r="C549" s="184"/>
      <c r="D549" s="184">
        <v>2</v>
      </c>
      <c r="E549" s="184"/>
      <c r="F549" s="184">
        <v>3</v>
      </c>
      <c r="G549" s="184"/>
    </row>
    <row r="550" spans="1:7" ht="6.75" customHeight="1" x14ac:dyDescent="0.25">
      <c r="A550" s="26"/>
      <c r="B550" s="26"/>
      <c r="C550" s="26"/>
      <c r="D550" s="26"/>
      <c r="E550" s="26"/>
      <c r="F550" s="26"/>
      <c r="G550" s="27"/>
    </row>
    <row r="551" spans="1:7" ht="12" customHeight="1" x14ac:dyDescent="0.25">
      <c r="A551" s="34"/>
      <c r="B551" s="35" t="s">
        <v>16</v>
      </c>
      <c r="C551" s="35"/>
      <c r="D551" s="35" t="s">
        <v>27</v>
      </c>
      <c r="E551" s="36" t="s">
        <v>487</v>
      </c>
      <c r="F551" s="6" t="s">
        <v>27</v>
      </c>
      <c r="G551" s="37" t="s">
        <v>487</v>
      </c>
    </row>
    <row r="552" spans="1:7" ht="12" customHeight="1" x14ac:dyDescent="0.25">
      <c r="A552" s="34"/>
      <c r="B552" s="35" t="s">
        <v>27</v>
      </c>
      <c r="C552" s="35"/>
      <c r="D552" s="35" t="s">
        <v>27</v>
      </c>
      <c r="E552" s="36" t="s">
        <v>27</v>
      </c>
      <c r="F552" s="6" t="s">
        <v>27</v>
      </c>
      <c r="G552" s="37" t="s">
        <v>488</v>
      </c>
    </row>
    <row r="553" spans="1:7" ht="12" customHeight="1" x14ac:dyDescent="0.25">
      <c r="A553" s="34"/>
      <c r="B553" s="35" t="s">
        <v>27</v>
      </c>
      <c r="C553" s="35"/>
      <c r="D553" s="35" t="s">
        <v>27</v>
      </c>
      <c r="E553" s="36" t="s">
        <v>489</v>
      </c>
      <c r="F553" s="6" t="s">
        <v>27</v>
      </c>
      <c r="G553" s="37" t="s">
        <v>490</v>
      </c>
    </row>
    <row r="554" spans="1:7" ht="12" customHeight="1" x14ac:dyDescent="0.25">
      <c r="A554" s="34"/>
      <c r="B554" s="35" t="s">
        <v>27</v>
      </c>
      <c r="C554" s="35"/>
      <c r="D554" s="35" t="s">
        <v>27</v>
      </c>
      <c r="E554" s="36" t="s">
        <v>27</v>
      </c>
      <c r="F554" s="6" t="s">
        <v>27</v>
      </c>
      <c r="G554" s="37" t="s">
        <v>491</v>
      </c>
    </row>
    <row r="555" spans="1:7" ht="12" customHeight="1" x14ac:dyDescent="0.25">
      <c r="A555" s="34"/>
      <c r="B555" s="35" t="s">
        <v>27</v>
      </c>
      <c r="C555" s="35"/>
      <c r="D555" s="35" t="s">
        <v>27</v>
      </c>
      <c r="E555" s="36" t="s">
        <v>492</v>
      </c>
      <c r="F555" s="6" t="s">
        <v>27</v>
      </c>
      <c r="G555" s="37" t="s">
        <v>493</v>
      </c>
    </row>
    <row r="556" spans="1:7" ht="12" customHeight="1" x14ac:dyDescent="0.25">
      <c r="A556" s="34"/>
      <c r="B556" s="35" t="s">
        <v>27</v>
      </c>
      <c r="C556" s="35"/>
      <c r="D556" s="35" t="s">
        <v>27</v>
      </c>
      <c r="E556" s="36" t="s">
        <v>27</v>
      </c>
      <c r="F556" s="6" t="s">
        <v>27</v>
      </c>
      <c r="G556" s="37" t="s">
        <v>494</v>
      </c>
    </row>
    <row r="557" spans="1:7" ht="12" customHeight="1" x14ac:dyDescent="0.25">
      <c r="A557" s="34"/>
      <c r="B557" s="35" t="s">
        <v>27</v>
      </c>
      <c r="C557" s="35"/>
      <c r="D557" s="35" t="s">
        <v>27</v>
      </c>
      <c r="E557" s="36" t="s">
        <v>495</v>
      </c>
      <c r="F557" s="6" t="s">
        <v>27</v>
      </c>
      <c r="G557" s="37" t="s">
        <v>496</v>
      </c>
    </row>
    <row r="558" spans="1:7" ht="12" customHeight="1" x14ac:dyDescent="0.25">
      <c r="A558" s="34"/>
      <c r="B558" s="35" t="s">
        <v>27</v>
      </c>
      <c r="C558" s="35"/>
      <c r="D558" s="35" t="s">
        <v>27</v>
      </c>
      <c r="E558" s="36" t="s">
        <v>27</v>
      </c>
      <c r="F558" s="6" t="s">
        <v>27</v>
      </c>
      <c r="G558" s="37" t="s">
        <v>357</v>
      </c>
    </row>
    <row r="559" spans="1:7" ht="12" customHeight="1" x14ac:dyDescent="0.25">
      <c r="A559" s="34"/>
      <c r="B559" s="36" t="s">
        <v>17</v>
      </c>
      <c r="C559" s="36"/>
      <c r="D559" s="35" t="s">
        <v>27</v>
      </c>
      <c r="E559" s="185" t="s">
        <v>497</v>
      </c>
      <c r="F559" s="6" t="s">
        <v>27</v>
      </c>
      <c r="G559" s="37" t="s">
        <v>498</v>
      </c>
    </row>
    <row r="560" spans="1:7" ht="12" customHeight="1" x14ac:dyDescent="0.25">
      <c r="A560" s="34"/>
      <c r="B560" s="35" t="s">
        <v>27</v>
      </c>
      <c r="C560" s="35"/>
      <c r="D560" s="35" t="s">
        <v>27</v>
      </c>
      <c r="E560" s="185"/>
      <c r="F560" s="6" t="s">
        <v>27</v>
      </c>
      <c r="G560" s="37" t="s">
        <v>499</v>
      </c>
    </row>
    <row r="561" spans="1:7" ht="12" customHeight="1" x14ac:dyDescent="0.25">
      <c r="A561" s="34"/>
      <c r="B561" s="36" t="s">
        <v>27</v>
      </c>
      <c r="C561" s="36"/>
      <c r="D561" s="35" t="s">
        <v>27</v>
      </c>
      <c r="E561" s="36" t="s">
        <v>500</v>
      </c>
      <c r="F561" s="6" t="s">
        <v>27</v>
      </c>
      <c r="G561" s="37" t="s">
        <v>501</v>
      </c>
    </row>
    <row r="562" spans="1:7" ht="12" customHeight="1" x14ac:dyDescent="0.25">
      <c r="A562" s="34"/>
      <c r="B562" s="35" t="s">
        <v>27</v>
      </c>
      <c r="C562" s="35"/>
      <c r="D562" s="35" t="s">
        <v>27</v>
      </c>
      <c r="E562" s="36" t="s">
        <v>27</v>
      </c>
      <c r="F562" s="6" t="s">
        <v>27</v>
      </c>
      <c r="G562" s="37" t="s">
        <v>502</v>
      </c>
    </row>
    <row r="563" spans="1:7" ht="12" customHeight="1" x14ac:dyDescent="0.25">
      <c r="A563" s="34"/>
      <c r="B563" s="36"/>
      <c r="C563" s="36"/>
      <c r="D563" s="35" t="s">
        <v>27</v>
      </c>
      <c r="E563" s="36" t="s">
        <v>503</v>
      </c>
      <c r="F563" s="6" t="s">
        <v>27</v>
      </c>
      <c r="G563" s="37" t="s">
        <v>279</v>
      </c>
    </row>
    <row r="564" spans="1:7" ht="12" customHeight="1" x14ac:dyDescent="0.25">
      <c r="A564" s="34"/>
      <c r="B564" s="35" t="s">
        <v>27</v>
      </c>
      <c r="C564" s="35"/>
      <c r="D564" s="35" t="s">
        <v>27</v>
      </c>
      <c r="E564" s="36" t="s">
        <v>27</v>
      </c>
      <c r="F564" s="6" t="s">
        <v>27</v>
      </c>
      <c r="G564" s="37" t="s">
        <v>504</v>
      </c>
    </row>
    <row r="565" spans="1:7" ht="12" customHeight="1" x14ac:dyDescent="0.25">
      <c r="A565" s="34"/>
      <c r="B565" s="35" t="s">
        <v>27</v>
      </c>
      <c r="C565" s="35"/>
      <c r="D565" s="35" t="s">
        <v>27</v>
      </c>
      <c r="E565" s="36" t="s">
        <v>505</v>
      </c>
      <c r="F565" s="6" t="s">
        <v>27</v>
      </c>
      <c r="G565" s="37" t="s">
        <v>506</v>
      </c>
    </row>
    <row r="566" spans="1:7" ht="12" customHeight="1" x14ac:dyDescent="0.25">
      <c r="A566" s="34"/>
      <c r="B566" s="35" t="s">
        <v>27</v>
      </c>
      <c r="C566" s="35"/>
      <c r="D566" s="35" t="s">
        <v>27</v>
      </c>
      <c r="E566" s="36" t="s">
        <v>27</v>
      </c>
      <c r="F566" s="6" t="s">
        <v>27</v>
      </c>
      <c r="G566" s="37" t="s">
        <v>507</v>
      </c>
    </row>
    <row r="567" spans="1:7" ht="12" customHeight="1" x14ac:dyDescent="0.25">
      <c r="A567" s="34"/>
      <c r="B567" s="35"/>
      <c r="C567" s="35"/>
      <c r="D567" s="35" t="s">
        <v>27</v>
      </c>
      <c r="E567" s="36" t="s">
        <v>508</v>
      </c>
      <c r="F567" s="6" t="s">
        <v>27</v>
      </c>
      <c r="G567" s="37" t="s">
        <v>509</v>
      </c>
    </row>
    <row r="568" spans="1:7" ht="12" customHeight="1" x14ac:dyDescent="0.25">
      <c r="A568" s="34"/>
      <c r="B568" s="35" t="s">
        <v>27</v>
      </c>
      <c r="C568" s="35"/>
      <c r="D568" s="35" t="s">
        <v>27</v>
      </c>
      <c r="E568" s="36" t="s">
        <v>27</v>
      </c>
      <c r="F568" s="6" t="s">
        <v>27</v>
      </c>
      <c r="G568" s="37" t="s">
        <v>510</v>
      </c>
    </row>
    <row r="569" spans="1:7" ht="12" customHeight="1" x14ac:dyDescent="0.25">
      <c r="A569" s="34"/>
      <c r="B569" s="35" t="s">
        <v>27</v>
      </c>
      <c r="C569" s="35"/>
      <c r="D569" s="35" t="s">
        <v>27</v>
      </c>
      <c r="E569" s="36" t="s">
        <v>27</v>
      </c>
      <c r="F569" s="6" t="s">
        <v>27</v>
      </c>
      <c r="G569" s="37" t="s">
        <v>511</v>
      </c>
    </row>
    <row r="570" spans="1:7" ht="12" customHeight="1" x14ac:dyDescent="0.25">
      <c r="A570" s="34"/>
      <c r="B570" s="35" t="s">
        <v>27</v>
      </c>
      <c r="C570" s="35"/>
      <c r="D570" s="35" t="s">
        <v>27</v>
      </c>
      <c r="E570" s="36" t="s">
        <v>27</v>
      </c>
      <c r="F570" s="6" t="s">
        <v>27</v>
      </c>
      <c r="G570" s="37" t="s">
        <v>512</v>
      </c>
    </row>
    <row r="571" spans="1:7" ht="12" customHeight="1" x14ac:dyDescent="0.25">
      <c r="A571" s="34"/>
      <c r="B571" s="35" t="s">
        <v>27</v>
      </c>
      <c r="C571" s="35"/>
      <c r="D571" s="35" t="s">
        <v>27</v>
      </c>
      <c r="E571" s="36" t="s">
        <v>513</v>
      </c>
      <c r="F571" s="6" t="s">
        <v>27</v>
      </c>
      <c r="G571" s="37" t="s">
        <v>514</v>
      </c>
    </row>
    <row r="572" spans="1:7" ht="12" customHeight="1" x14ac:dyDescent="0.25">
      <c r="A572" s="34"/>
      <c r="B572" s="35" t="s">
        <v>27</v>
      </c>
      <c r="C572" s="35"/>
      <c r="D572" s="35" t="s">
        <v>27</v>
      </c>
      <c r="E572" s="36" t="s">
        <v>27</v>
      </c>
      <c r="F572" s="6" t="s">
        <v>27</v>
      </c>
      <c r="G572" s="37" t="s">
        <v>515</v>
      </c>
    </row>
    <row r="573" spans="1:7" ht="12" customHeight="1" x14ac:dyDescent="0.25">
      <c r="A573" s="34"/>
      <c r="B573" s="35" t="s">
        <v>27</v>
      </c>
      <c r="C573" s="35"/>
      <c r="D573" s="35" t="s">
        <v>27</v>
      </c>
      <c r="E573" s="36" t="s">
        <v>516</v>
      </c>
      <c r="F573" s="6" t="s">
        <v>27</v>
      </c>
      <c r="G573" s="37" t="s">
        <v>517</v>
      </c>
    </row>
    <row r="574" spans="1:7" ht="12" customHeight="1" x14ac:dyDescent="0.25">
      <c r="A574" s="34"/>
      <c r="B574" s="35" t="s">
        <v>27</v>
      </c>
      <c r="C574" s="35"/>
      <c r="D574" s="35" t="s">
        <v>27</v>
      </c>
      <c r="E574" s="36" t="s">
        <v>27</v>
      </c>
      <c r="F574" s="6" t="s">
        <v>27</v>
      </c>
      <c r="G574" s="37" t="s">
        <v>329</v>
      </c>
    </row>
    <row r="575" spans="1:7" ht="12" customHeight="1" x14ac:dyDescent="0.25">
      <c r="A575" s="34"/>
      <c r="B575" s="35" t="s">
        <v>27</v>
      </c>
      <c r="C575" s="35"/>
      <c r="D575" s="35" t="s">
        <v>27</v>
      </c>
      <c r="E575" s="36" t="s">
        <v>518</v>
      </c>
      <c r="F575" s="6" t="s">
        <v>27</v>
      </c>
      <c r="G575" s="37" t="s">
        <v>519</v>
      </c>
    </row>
    <row r="576" spans="1:7" ht="12" customHeight="1" x14ac:dyDescent="0.25">
      <c r="A576" s="34"/>
      <c r="B576" s="35" t="s">
        <v>27</v>
      </c>
      <c r="C576" s="35"/>
      <c r="D576" s="35" t="s">
        <v>27</v>
      </c>
      <c r="E576" s="36" t="s">
        <v>27</v>
      </c>
      <c r="F576" s="6" t="s">
        <v>27</v>
      </c>
      <c r="G576" s="37" t="s">
        <v>520</v>
      </c>
    </row>
    <row r="577" spans="1:7" ht="12" customHeight="1" x14ac:dyDescent="0.25">
      <c r="A577" s="34"/>
      <c r="B577" s="35" t="s">
        <v>27</v>
      </c>
      <c r="C577" s="35"/>
      <c r="D577" s="35" t="s">
        <v>27</v>
      </c>
      <c r="E577" s="36" t="s">
        <v>27</v>
      </c>
      <c r="F577" s="6" t="s">
        <v>27</v>
      </c>
      <c r="G577" s="37" t="s">
        <v>474</v>
      </c>
    </row>
    <row r="578" spans="1:7" ht="12" customHeight="1" x14ac:dyDescent="0.25">
      <c r="A578" s="34"/>
      <c r="B578" s="35" t="s">
        <v>27</v>
      </c>
      <c r="C578" s="35"/>
      <c r="D578" s="35" t="s">
        <v>27</v>
      </c>
      <c r="E578" s="36" t="s">
        <v>27</v>
      </c>
      <c r="F578" s="6" t="s">
        <v>27</v>
      </c>
      <c r="G578" s="37" t="s">
        <v>521</v>
      </c>
    </row>
    <row r="579" spans="1:7" ht="6.75" customHeight="1" thickBot="1" x14ac:dyDescent="0.3">
      <c r="A579" s="38"/>
      <c r="B579" s="38"/>
      <c r="C579" s="38"/>
      <c r="D579" s="38"/>
      <c r="E579" s="39"/>
      <c r="F579" s="39"/>
      <c r="G579" s="40"/>
    </row>
    <row r="580" spans="1:7" ht="12.75" thickTop="1" x14ac:dyDescent="0.25">
      <c r="A580" s="26"/>
      <c r="B580" s="26"/>
      <c r="C580" s="26"/>
      <c r="D580" s="26"/>
      <c r="E580" s="41"/>
      <c r="F580" s="41"/>
      <c r="G580" s="27"/>
    </row>
    <row r="581" spans="1:7" ht="7.5" customHeight="1" x14ac:dyDescent="0.25">
      <c r="A581" s="26"/>
      <c r="B581" s="26"/>
      <c r="C581" s="26"/>
      <c r="D581" s="26"/>
      <c r="E581" s="26"/>
      <c r="F581" s="26"/>
      <c r="G581" s="27"/>
    </row>
    <row r="582" spans="1:7" s="1" customFormat="1" ht="89.25" customHeight="1" x14ac:dyDescent="0.2">
      <c r="A582" s="177" t="s">
        <v>21</v>
      </c>
      <c r="B582" s="177"/>
      <c r="C582" s="177" t="s">
        <v>22</v>
      </c>
      <c r="D582" s="177"/>
      <c r="E582" s="177"/>
      <c r="F582" s="177"/>
      <c r="G582" s="177"/>
    </row>
    <row r="584" spans="1:7" ht="12.75" customHeight="1" x14ac:dyDescent="0.25">
      <c r="A584" s="180" t="s">
        <v>59</v>
      </c>
      <c r="B584" s="180"/>
      <c r="C584" s="180"/>
      <c r="D584" s="180"/>
      <c r="E584" s="180"/>
      <c r="F584" s="180"/>
      <c r="G584" s="180"/>
    </row>
    <row r="585" spans="1:7" ht="12.75" customHeight="1" x14ac:dyDescent="0.25">
      <c r="A585" s="180"/>
      <c r="B585" s="180"/>
      <c r="C585" s="180"/>
      <c r="D585" s="180"/>
      <c r="E585" s="180"/>
      <c r="F585" s="180"/>
      <c r="G585" s="180"/>
    </row>
    <row r="586" spans="1:7" ht="6" customHeight="1" x14ac:dyDescent="0.25">
      <c r="A586" s="24"/>
      <c r="B586" s="24"/>
      <c r="C586" s="24"/>
      <c r="D586" s="24"/>
      <c r="E586" s="24"/>
      <c r="F586" s="24"/>
    </row>
    <row r="587" spans="1:7" ht="12.75" thickBot="1" x14ac:dyDescent="0.3">
      <c r="A587" s="26"/>
      <c r="B587" s="26"/>
      <c r="C587" s="26"/>
      <c r="D587" s="26"/>
      <c r="E587" s="26"/>
      <c r="F587" s="26"/>
      <c r="G587" s="27"/>
    </row>
    <row r="588" spans="1:7" ht="6.75" customHeight="1" thickTop="1" x14ac:dyDescent="0.25">
      <c r="A588" s="28"/>
      <c r="B588" s="28"/>
      <c r="C588" s="28"/>
      <c r="D588" s="28"/>
      <c r="E588" s="28"/>
      <c r="F588" s="28"/>
      <c r="G588" s="29"/>
    </row>
    <row r="589" spans="1:7" s="30" customFormat="1" ht="27.75" customHeight="1" x14ac:dyDescent="0.25">
      <c r="A589" s="185" t="s">
        <v>24</v>
      </c>
      <c r="B589" s="186"/>
      <c r="C589" s="186"/>
      <c r="D589" s="185" t="s">
        <v>25</v>
      </c>
      <c r="E589" s="185"/>
      <c r="F589" s="187" t="s">
        <v>26</v>
      </c>
      <c r="G589" s="187"/>
    </row>
    <row r="590" spans="1:7" ht="6.75" customHeight="1" x14ac:dyDescent="0.25">
      <c r="A590" s="31"/>
      <c r="B590" s="31"/>
      <c r="C590" s="31"/>
      <c r="D590" s="31"/>
      <c r="E590" s="32"/>
      <c r="F590" s="32"/>
      <c r="G590" s="33"/>
    </row>
    <row r="591" spans="1:7" x14ac:dyDescent="0.25">
      <c r="A591" s="184">
        <v>1</v>
      </c>
      <c r="B591" s="184"/>
      <c r="C591" s="184"/>
      <c r="D591" s="184">
        <v>2</v>
      </c>
      <c r="E591" s="184"/>
      <c r="F591" s="184">
        <v>3</v>
      </c>
      <c r="G591" s="184"/>
    </row>
    <row r="592" spans="1:7" ht="6.75" customHeight="1" x14ac:dyDescent="0.25">
      <c r="A592" s="26"/>
      <c r="B592" s="26"/>
      <c r="C592" s="26"/>
      <c r="D592" s="26"/>
      <c r="E592" s="26"/>
      <c r="F592" s="26"/>
      <c r="G592" s="27"/>
    </row>
    <row r="593" spans="1:7" ht="13.5" customHeight="1" x14ac:dyDescent="0.25">
      <c r="A593" s="34"/>
      <c r="B593" s="36" t="s">
        <v>17</v>
      </c>
      <c r="C593" s="36"/>
      <c r="D593" s="35" t="s">
        <v>27</v>
      </c>
      <c r="E593" s="36" t="s">
        <v>522</v>
      </c>
      <c r="F593" s="6" t="s">
        <v>27</v>
      </c>
      <c r="G593" s="37" t="s">
        <v>523</v>
      </c>
    </row>
    <row r="594" spans="1:7" ht="13.5" customHeight="1" x14ac:dyDescent="0.25">
      <c r="A594" s="34"/>
      <c r="B594" s="35" t="s">
        <v>27</v>
      </c>
      <c r="C594" s="35"/>
      <c r="D594" s="35" t="s">
        <v>27</v>
      </c>
      <c r="E594" s="36" t="s">
        <v>27</v>
      </c>
      <c r="F594" s="6" t="s">
        <v>27</v>
      </c>
      <c r="G594" s="37" t="s">
        <v>524</v>
      </c>
    </row>
    <row r="595" spans="1:7" ht="13.5" customHeight="1" x14ac:dyDescent="0.25">
      <c r="A595" s="34"/>
      <c r="B595" s="35" t="s">
        <v>27</v>
      </c>
      <c r="C595" s="35"/>
      <c r="D595" s="35" t="s">
        <v>27</v>
      </c>
      <c r="E595" s="36" t="s">
        <v>27</v>
      </c>
      <c r="F595" s="6" t="s">
        <v>27</v>
      </c>
      <c r="G595" s="37" t="s">
        <v>525</v>
      </c>
    </row>
    <row r="596" spans="1:7" ht="13.5" customHeight="1" x14ac:dyDescent="0.25">
      <c r="A596" s="34"/>
      <c r="B596" s="35" t="s">
        <v>27</v>
      </c>
      <c r="C596" s="35"/>
      <c r="D596" s="35" t="s">
        <v>27</v>
      </c>
      <c r="E596" s="36" t="s">
        <v>27</v>
      </c>
      <c r="F596" s="6" t="s">
        <v>27</v>
      </c>
      <c r="G596" s="37" t="s">
        <v>526</v>
      </c>
    </row>
    <row r="597" spans="1:7" ht="13.5" customHeight="1" x14ac:dyDescent="0.25">
      <c r="A597" s="34"/>
      <c r="B597" s="36" t="s">
        <v>27</v>
      </c>
      <c r="C597" s="36"/>
      <c r="D597" s="35" t="s">
        <v>27</v>
      </c>
      <c r="E597" s="36" t="s">
        <v>527</v>
      </c>
      <c r="F597" s="6" t="s">
        <v>27</v>
      </c>
      <c r="G597" s="37" t="s">
        <v>528</v>
      </c>
    </row>
    <row r="598" spans="1:7" ht="13.5" customHeight="1" x14ac:dyDescent="0.25">
      <c r="A598" s="34"/>
      <c r="B598" s="35" t="s">
        <v>27</v>
      </c>
      <c r="C598" s="35"/>
      <c r="D598" s="35" t="s">
        <v>27</v>
      </c>
      <c r="E598" s="36" t="s">
        <v>27</v>
      </c>
      <c r="F598" s="6" t="s">
        <v>27</v>
      </c>
      <c r="G598" s="37" t="s">
        <v>529</v>
      </c>
    </row>
    <row r="599" spans="1:7" ht="13.5" customHeight="1" x14ac:dyDescent="0.25">
      <c r="A599" s="34"/>
      <c r="B599" s="36"/>
      <c r="C599" s="36"/>
      <c r="D599" s="35" t="s">
        <v>27</v>
      </c>
      <c r="E599" s="185" t="s">
        <v>530</v>
      </c>
      <c r="F599" s="6" t="s">
        <v>27</v>
      </c>
      <c r="G599" s="37" t="s">
        <v>531</v>
      </c>
    </row>
    <row r="600" spans="1:7" ht="13.5" customHeight="1" x14ac:dyDescent="0.25">
      <c r="A600" s="34"/>
      <c r="B600" s="35" t="s">
        <v>27</v>
      </c>
      <c r="C600" s="35"/>
      <c r="D600" s="35" t="s">
        <v>27</v>
      </c>
      <c r="E600" s="185"/>
      <c r="F600" s="6" t="s">
        <v>27</v>
      </c>
      <c r="G600" s="37" t="s">
        <v>532</v>
      </c>
    </row>
    <row r="601" spans="1:7" ht="13.5" customHeight="1" x14ac:dyDescent="0.25">
      <c r="A601" s="34"/>
      <c r="B601" s="35" t="s">
        <v>27</v>
      </c>
      <c r="C601" s="35"/>
      <c r="D601" s="35" t="s">
        <v>27</v>
      </c>
      <c r="E601" s="36" t="s">
        <v>27</v>
      </c>
      <c r="F601" s="6" t="s">
        <v>27</v>
      </c>
      <c r="G601" s="37" t="s">
        <v>533</v>
      </c>
    </row>
    <row r="602" spans="1:7" ht="13.5" customHeight="1" x14ac:dyDescent="0.25">
      <c r="A602" s="34"/>
      <c r="B602" s="35" t="s">
        <v>27</v>
      </c>
      <c r="C602" s="35"/>
      <c r="D602" s="35" t="s">
        <v>27</v>
      </c>
      <c r="E602" s="36" t="s">
        <v>534</v>
      </c>
      <c r="F602" s="6" t="s">
        <v>27</v>
      </c>
      <c r="G602" s="37" t="s">
        <v>535</v>
      </c>
    </row>
    <row r="603" spans="1:7" ht="13.5" customHeight="1" x14ac:dyDescent="0.25">
      <c r="A603" s="34"/>
      <c r="B603" s="35" t="s">
        <v>27</v>
      </c>
      <c r="C603" s="35"/>
      <c r="D603" s="35" t="s">
        <v>27</v>
      </c>
      <c r="E603" s="36" t="s">
        <v>27</v>
      </c>
      <c r="F603" s="6" t="s">
        <v>27</v>
      </c>
      <c r="G603" s="37" t="s">
        <v>536</v>
      </c>
    </row>
    <row r="604" spans="1:7" ht="13.5" customHeight="1" x14ac:dyDescent="0.25">
      <c r="A604" s="34"/>
      <c r="B604" s="35" t="s">
        <v>27</v>
      </c>
      <c r="C604" s="35"/>
      <c r="D604" s="35" t="s">
        <v>27</v>
      </c>
      <c r="E604" s="36" t="s">
        <v>27</v>
      </c>
      <c r="F604" s="6" t="s">
        <v>27</v>
      </c>
      <c r="G604" s="37" t="s">
        <v>537</v>
      </c>
    </row>
    <row r="605" spans="1:7" ht="13.5" customHeight="1" x14ac:dyDescent="0.25">
      <c r="A605" s="34"/>
      <c r="B605" s="35"/>
      <c r="C605" s="35"/>
      <c r="D605" s="35" t="s">
        <v>27</v>
      </c>
      <c r="E605" s="36" t="s">
        <v>317</v>
      </c>
      <c r="F605" s="6" t="s">
        <v>27</v>
      </c>
      <c r="G605" s="37" t="s">
        <v>317</v>
      </c>
    </row>
    <row r="606" spans="1:7" ht="13.5" customHeight="1" x14ac:dyDescent="0.25">
      <c r="A606" s="34"/>
      <c r="B606" s="35" t="s">
        <v>27</v>
      </c>
      <c r="C606" s="35"/>
      <c r="D606" s="35" t="s">
        <v>27</v>
      </c>
      <c r="E606" s="36" t="s">
        <v>27</v>
      </c>
      <c r="F606" s="6" t="s">
        <v>27</v>
      </c>
      <c r="G606" s="37" t="s">
        <v>538</v>
      </c>
    </row>
    <row r="607" spans="1:7" ht="13.5" customHeight="1" x14ac:dyDescent="0.25">
      <c r="A607" s="34"/>
      <c r="B607" s="35" t="s">
        <v>27</v>
      </c>
      <c r="C607" s="35"/>
      <c r="D607" s="35" t="s">
        <v>27</v>
      </c>
      <c r="E607" s="36" t="s">
        <v>539</v>
      </c>
      <c r="F607" s="6" t="s">
        <v>27</v>
      </c>
      <c r="G607" s="37" t="s">
        <v>540</v>
      </c>
    </row>
    <row r="608" spans="1:7" ht="13.5" customHeight="1" x14ac:dyDescent="0.25">
      <c r="A608" s="34"/>
      <c r="B608" s="35" t="s">
        <v>27</v>
      </c>
      <c r="C608" s="35"/>
      <c r="D608" s="35" t="s">
        <v>27</v>
      </c>
      <c r="E608" s="36" t="s">
        <v>27</v>
      </c>
      <c r="F608" s="6" t="s">
        <v>27</v>
      </c>
      <c r="G608" s="37" t="s">
        <v>541</v>
      </c>
    </row>
    <row r="609" spans="1:7" ht="13.5" customHeight="1" x14ac:dyDescent="0.25">
      <c r="A609" s="34"/>
      <c r="B609" s="35" t="s">
        <v>27</v>
      </c>
      <c r="C609" s="35"/>
      <c r="D609" s="35" t="s">
        <v>27</v>
      </c>
      <c r="E609" s="36" t="s">
        <v>27</v>
      </c>
      <c r="F609" s="6" t="s">
        <v>27</v>
      </c>
      <c r="G609" s="37" t="s">
        <v>542</v>
      </c>
    </row>
    <row r="610" spans="1:7" ht="13.5" customHeight="1" x14ac:dyDescent="0.25">
      <c r="A610" s="34"/>
      <c r="B610" s="35" t="s">
        <v>27</v>
      </c>
      <c r="C610" s="35"/>
      <c r="D610" s="35" t="s">
        <v>27</v>
      </c>
      <c r="E610" s="36" t="s">
        <v>147</v>
      </c>
      <c r="F610" s="6" t="s">
        <v>27</v>
      </c>
      <c r="G610" s="37" t="s">
        <v>147</v>
      </c>
    </row>
    <row r="611" spans="1:7" ht="13.5" customHeight="1" x14ac:dyDescent="0.25">
      <c r="A611" s="34"/>
      <c r="B611" s="35" t="s">
        <v>27</v>
      </c>
      <c r="C611" s="35"/>
      <c r="D611" s="35" t="s">
        <v>27</v>
      </c>
      <c r="E611" s="36" t="s">
        <v>27</v>
      </c>
      <c r="F611" s="6" t="s">
        <v>27</v>
      </c>
      <c r="G611" s="37" t="s">
        <v>543</v>
      </c>
    </row>
    <row r="612" spans="1:7" ht="13.5" customHeight="1" x14ac:dyDescent="0.25">
      <c r="A612" s="34"/>
      <c r="B612" s="35" t="s">
        <v>27</v>
      </c>
      <c r="C612" s="35"/>
      <c r="D612" s="35" t="s">
        <v>27</v>
      </c>
      <c r="E612" s="36" t="s">
        <v>27</v>
      </c>
      <c r="F612" s="6" t="s">
        <v>27</v>
      </c>
      <c r="G612" s="37" t="s">
        <v>544</v>
      </c>
    </row>
    <row r="613" spans="1:7" ht="13.5" customHeight="1" x14ac:dyDescent="0.25">
      <c r="A613" s="34"/>
      <c r="B613" s="35" t="s">
        <v>27</v>
      </c>
      <c r="C613" s="35"/>
      <c r="D613" s="35" t="s">
        <v>27</v>
      </c>
      <c r="E613" s="36" t="s">
        <v>545</v>
      </c>
      <c r="F613" s="6" t="s">
        <v>27</v>
      </c>
      <c r="G613" s="37" t="s">
        <v>545</v>
      </c>
    </row>
    <row r="614" spans="1:7" ht="13.5" customHeight="1" x14ac:dyDescent="0.25">
      <c r="A614" s="34"/>
      <c r="B614" s="35" t="s">
        <v>27</v>
      </c>
      <c r="C614" s="35"/>
      <c r="D614" s="35" t="s">
        <v>27</v>
      </c>
      <c r="E614" s="36" t="s">
        <v>27</v>
      </c>
      <c r="F614" s="6" t="s">
        <v>27</v>
      </c>
      <c r="G614" s="37" t="s">
        <v>546</v>
      </c>
    </row>
    <row r="615" spans="1:7" ht="13.5" customHeight="1" x14ac:dyDescent="0.25">
      <c r="A615" s="34"/>
      <c r="B615" s="35" t="s">
        <v>27</v>
      </c>
      <c r="C615" s="35"/>
      <c r="D615" s="35" t="s">
        <v>27</v>
      </c>
      <c r="E615" s="36" t="s">
        <v>547</v>
      </c>
      <c r="F615" s="6" t="s">
        <v>27</v>
      </c>
      <c r="G615" s="37" t="s">
        <v>548</v>
      </c>
    </row>
    <row r="616" spans="1:7" ht="13.5" customHeight="1" x14ac:dyDescent="0.25">
      <c r="A616" s="34"/>
      <c r="B616" s="35" t="s">
        <v>27</v>
      </c>
      <c r="C616" s="35"/>
      <c r="D616" s="35" t="s">
        <v>27</v>
      </c>
      <c r="E616" s="36" t="s">
        <v>27</v>
      </c>
      <c r="F616" s="6" t="s">
        <v>27</v>
      </c>
      <c r="G616" s="37" t="s">
        <v>549</v>
      </c>
    </row>
    <row r="617" spans="1:7" ht="13.5" customHeight="1" x14ac:dyDescent="0.25">
      <c r="A617" s="34"/>
      <c r="B617" s="35" t="s">
        <v>27</v>
      </c>
      <c r="C617" s="35"/>
      <c r="D617" s="35" t="s">
        <v>27</v>
      </c>
      <c r="E617" s="36" t="s">
        <v>27</v>
      </c>
      <c r="F617" s="6" t="s">
        <v>27</v>
      </c>
      <c r="G617" s="37" t="s">
        <v>348</v>
      </c>
    </row>
    <row r="618" spans="1:7" ht="6.75" customHeight="1" thickBot="1" x14ac:dyDescent="0.3">
      <c r="A618" s="38"/>
      <c r="B618" s="38"/>
      <c r="C618" s="38"/>
      <c r="D618" s="38"/>
      <c r="E618" s="39"/>
      <c r="F618" s="39"/>
      <c r="G618" s="40"/>
    </row>
    <row r="619" spans="1:7" ht="12.75" thickTop="1" x14ac:dyDescent="0.25">
      <c r="A619" s="26"/>
      <c r="B619" s="26"/>
      <c r="C619" s="26"/>
      <c r="D619" s="26"/>
      <c r="E619" s="41"/>
      <c r="F619" s="41"/>
      <c r="G619" s="27"/>
    </row>
    <row r="620" spans="1:7" ht="7.5" customHeight="1" x14ac:dyDescent="0.25">
      <c r="A620" s="26"/>
      <c r="B620" s="26"/>
      <c r="C620" s="26"/>
      <c r="D620" s="26"/>
      <c r="E620" s="26"/>
      <c r="F620" s="26"/>
      <c r="G620" s="27"/>
    </row>
    <row r="621" spans="1:7" s="1" customFormat="1" ht="89.25" customHeight="1" x14ac:dyDescent="0.2">
      <c r="A621" s="177" t="s">
        <v>21</v>
      </c>
      <c r="B621" s="177"/>
      <c r="C621" s="177" t="s">
        <v>22</v>
      </c>
      <c r="D621" s="177"/>
      <c r="E621" s="177"/>
      <c r="F621" s="177"/>
      <c r="G621" s="177"/>
    </row>
    <row r="623" spans="1:7" ht="12.75" customHeight="1" x14ac:dyDescent="0.25">
      <c r="A623" s="180" t="s">
        <v>59</v>
      </c>
      <c r="B623" s="180"/>
      <c r="C623" s="180"/>
      <c r="D623" s="180"/>
      <c r="E623" s="180"/>
      <c r="F623" s="180"/>
      <c r="G623" s="180"/>
    </row>
    <row r="624" spans="1:7" ht="12.75" customHeight="1" x14ac:dyDescent="0.25">
      <c r="A624" s="180"/>
      <c r="B624" s="180"/>
      <c r="C624" s="180"/>
      <c r="D624" s="180"/>
      <c r="E624" s="180"/>
      <c r="F624" s="180"/>
      <c r="G624" s="180"/>
    </row>
    <row r="625" spans="1:7" ht="6" customHeight="1" x14ac:dyDescent="0.25">
      <c r="A625" s="24"/>
      <c r="B625" s="24"/>
      <c r="C625" s="24"/>
      <c r="D625" s="24"/>
      <c r="E625" s="24"/>
      <c r="F625" s="24"/>
    </row>
    <row r="626" spans="1:7" ht="12.75" thickBot="1" x14ac:dyDescent="0.3">
      <c r="A626" s="26"/>
      <c r="B626" s="26"/>
      <c r="C626" s="26"/>
      <c r="D626" s="26"/>
      <c r="E626" s="26"/>
      <c r="F626" s="26"/>
      <c r="G626" s="27"/>
    </row>
    <row r="627" spans="1:7" ht="6.75" customHeight="1" thickTop="1" x14ac:dyDescent="0.25">
      <c r="A627" s="28"/>
      <c r="B627" s="28"/>
      <c r="C627" s="28"/>
      <c r="D627" s="28"/>
      <c r="E627" s="28"/>
      <c r="F627" s="28"/>
      <c r="G627" s="29"/>
    </row>
    <row r="628" spans="1:7" s="30" customFormat="1" ht="27.75" customHeight="1" x14ac:dyDescent="0.25">
      <c r="A628" s="185" t="s">
        <v>24</v>
      </c>
      <c r="B628" s="186"/>
      <c r="C628" s="186"/>
      <c r="D628" s="185" t="s">
        <v>25</v>
      </c>
      <c r="E628" s="185"/>
      <c r="F628" s="187" t="s">
        <v>26</v>
      </c>
      <c r="G628" s="187"/>
    </row>
    <row r="629" spans="1:7" ht="6.75" customHeight="1" x14ac:dyDescent="0.25">
      <c r="A629" s="31"/>
      <c r="B629" s="31"/>
      <c r="C629" s="31"/>
      <c r="D629" s="31"/>
      <c r="E629" s="32"/>
      <c r="F629" s="32"/>
      <c r="G629" s="33"/>
    </row>
    <row r="630" spans="1:7" x14ac:dyDescent="0.25">
      <c r="A630" s="184">
        <v>1</v>
      </c>
      <c r="B630" s="184"/>
      <c r="C630" s="184"/>
      <c r="D630" s="184">
        <v>2</v>
      </c>
      <c r="E630" s="184"/>
      <c r="F630" s="184">
        <v>3</v>
      </c>
      <c r="G630" s="184"/>
    </row>
    <row r="631" spans="1:7" ht="6.75" customHeight="1" x14ac:dyDescent="0.25">
      <c r="A631" s="26"/>
      <c r="B631" s="26"/>
      <c r="C631" s="26"/>
      <c r="D631" s="26"/>
      <c r="E631" s="26"/>
      <c r="F631" s="26"/>
      <c r="G631" s="27"/>
    </row>
    <row r="632" spans="1:7" ht="12" customHeight="1" x14ac:dyDescent="0.25">
      <c r="A632" s="34"/>
      <c r="B632" s="185" t="s">
        <v>550</v>
      </c>
      <c r="C632" s="36"/>
      <c r="D632" s="35" t="s">
        <v>27</v>
      </c>
      <c r="E632" s="36" t="s">
        <v>551</v>
      </c>
      <c r="F632" s="6" t="s">
        <v>27</v>
      </c>
      <c r="G632" s="37" t="s">
        <v>552</v>
      </c>
    </row>
    <row r="633" spans="1:7" ht="12" customHeight="1" x14ac:dyDescent="0.25">
      <c r="A633" s="34"/>
      <c r="B633" s="185"/>
      <c r="C633" s="35"/>
      <c r="D633" s="35" t="s">
        <v>27</v>
      </c>
      <c r="E633" s="36" t="s">
        <v>27</v>
      </c>
      <c r="F633" s="6" t="s">
        <v>27</v>
      </c>
      <c r="G633" s="37" t="s">
        <v>553</v>
      </c>
    </row>
    <row r="634" spans="1:7" ht="12" customHeight="1" x14ac:dyDescent="0.25">
      <c r="A634" s="34"/>
      <c r="B634" s="185"/>
      <c r="C634" s="35"/>
      <c r="D634" s="35" t="s">
        <v>27</v>
      </c>
      <c r="E634" s="36" t="s">
        <v>554</v>
      </c>
      <c r="F634" s="6" t="s">
        <v>27</v>
      </c>
      <c r="G634" s="37" t="s">
        <v>555</v>
      </c>
    </row>
    <row r="635" spans="1:7" ht="12" customHeight="1" x14ac:dyDescent="0.25">
      <c r="A635" s="34"/>
      <c r="B635" s="185"/>
      <c r="C635" s="35"/>
      <c r="D635" s="35" t="s">
        <v>27</v>
      </c>
      <c r="E635" s="36" t="s">
        <v>27</v>
      </c>
      <c r="F635" s="6" t="s">
        <v>27</v>
      </c>
      <c r="G635" s="37" t="s">
        <v>556</v>
      </c>
    </row>
    <row r="636" spans="1:7" ht="12" customHeight="1" x14ac:dyDescent="0.25">
      <c r="A636" s="34"/>
      <c r="B636" s="185"/>
      <c r="C636" s="35"/>
      <c r="D636" s="35" t="s">
        <v>27</v>
      </c>
      <c r="E636" s="36" t="s">
        <v>27</v>
      </c>
      <c r="F636" s="6" t="s">
        <v>27</v>
      </c>
      <c r="G636" s="37" t="s">
        <v>557</v>
      </c>
    </row>
    <row r="637" spans="1:7" ht="12" customHeight="1" x14ac:dyDescent="0.25">
      <c r="A637" s="34"/>
      <c r="B637" s="35" t="s">
        <v>27</v>
      </c>
      <c r="C637" s="35"/>
      <c r="D637" s="35" t="s">
        <v>27</v>
      </c>
      <c r="E637" s="36" t="s">
        <v>558</v>
      </c>
      <c r="F637" s="6" t="s">
        <v>27</v>
      </c>
      <c r="G637" s="37" t="s">
        <v>558</v>
      </c>
    </row>
    <row r="638" spans="1:7" ht="12" customHeight="1" x14ac:dyDescent="0.25">
      <c r="A638" s="34"/>
      <c r="B638" s="35" t="s">
        <v>27</v>
      </c>
      <c r="C638" s="35"/>
      <c r="D638" s="35" t="s">
        <v>27</v>
      </c>
      <c r="E638" s="36" t="s">
        <v>27</v>
      </c>
      <c r="F638" s="6" t="s">
        <v>27</v>
      </c>
      <c r="G638" s="37" t="s">
        <v>559</v>
      </c>
    </row>
    <row r="639" spans="1:7" ht="12" customHeight="1" x14ac:dyDescent="0.25">
      <c r="A639" s="34"/>
      <c r="B639" s="36"/>
      <c r="C639" s="36"/>
      <c r="D639" s="35" t="s">
        <v>27</v>
      </c>
      <c r="E639" s="36" t="s">
        <v>560</v>
      </c>
      <c r="F639" s="6" t="s">
        <v>27</v>
      </c>
      <c r="G639" s="37" t="s">
        <v>561</v>
      </c>
    </row>
    <row r="640" spans="1:7" ht="12" customHeight="1" x14ac:dyDescent="0.25">
      <c r="A640" s="34"/>
      <c r="B640" s="35" t="s">
        <v>27</v>
      </c>
      <c r="C640" s="35"/>
      <c r="D640" s="35" t="s">
        <v>27</v>
      </c>
      <c r="E640" s="36" t="s">
        <v>27</v>
      </c>
      <c r="F640" s="6" t="s">
        <v>27</v>
      </c>
      <c r="G640" s="37" t="s">
        <v>380</v>
      </c>
    </row>
    <row r="641" spans="1:7" ht="12" customHeight="1" x14ac:dyDescent="0.25">
      <c r="A641" s="34"/>
      <c r="B641" s="35" t="s">
        <v>27</v>
      </c>
      <c r="C641" s="35"/>
      <c r="D641" s="35" t="s">
        <v>27</v>
      </c>
      <c r="E641" s="36" t="s">
        <v>27</v>
      </c>
      <c r="F641" s="6" t="s">
        <v>27</v>
      </c>
      <c r="G641" s="37" t="s">
        <v>562</v>
      </c>
    </row>
    <row r="642" spans="1:7" ht="12" customHeight="1" x14ac:dyDescent="0.25">
      <c r="A642" s="34"/>
      <c r="B642" s="35" t="s">
        <v>27</v>
      </c>
      <c r="C642" s="35"/>
      <c r="D642" s="35" t="s">
        <v>27</v>
      </c>
      <c r="E642" s="36" t="s">
        <v>27</v>
      </c>
      <c r="F642" s="6" t="s">
        <v>27</v>
      </c>
      <c r="G642" s="37" t="s">
        <v>563</v>
      </c>
    </row>
    <row r="643" spans="1:7" ht="12" customHeight="1" x14ac:dyDescent="0.25">
      <c r="A643" s="34"/>
      <c r="B643" s="35" t="s">
        <v>27</v>
      </c>
      <c r="C643" s="35"/>
      <c r="D643" s="35" t="s">
        <v>27</v>
      </c>
      <c r="E643" s="36" t="s">
        <v>27</v>
      </c>
      <c r="F643" s="6" t="s">
        <v>27</v>
      </c>
      <c r="G643" s="37" t="s">
        <v>564</v>
      </c>
    </row>
    <row r="644" spans="1:7" ht="12" customHeight="1" x14ac:dyDescent="0.25">
      <c r="A644" s="34"/>
      <c r="B644" s="35" t="s">
        <v>27</v>
      </c>
      <c r="C644" s="35"/>
      <c r="D644" s="35" t="s">
        <v>27</v>
      </c>
      <c r="E644" s="36" t="s">
        <v>565</v>
      </c>
      <c r="F644" s="6" t="s">
        <v>27</v>
      </c>
      <c r="G644" s="37" t="s">
        <v>566</v>
      </c>
    </row>
    <row r="645" spans="1:7" ht="12" customHeight="1" x14ac:dyDescent="0.25">
      <c r="A645" s="34"/>
      <c r="B645" s="35"/>
      <c r="C645" s="35"/>
      <c r="D645" s="35" t="s">
        <v>27</v>
      </c>
      <c r="E645" s="36" t="s">
        <v>565</v>
      </c>
      <c r="F645" s="6" t="s">
        <v>27</v>
      </c>
      <c r="G645" s="37" t="s">
        <v>567</v>
      </c>
    </row>
    <row r="646" spans="1:7" ht="12" customHeight="1" x14ac:dyDescent="0.25">
      <c r="A646" s="34"/>
      <c r="B646" s="35" t="s">
        <v>27</v>
      </c>
      <c r="C646" s="35"/>
      <c r="D646" s="35" t="s">
        <v>27</v>
      </c>
      <c r="E646" s="36" t="s">
        <v>27</v>
      </c>
      <c r="F646" s="6" t="s">
        <v>27</v>
      </c>
      <c r="G646" s="37" t="s">
        <v>568</v>
      </c>
    </row>
    <row r="647" spans="1:7" ht="12" customHeight="1" x14ac:dyDescent="0.25">
      <c r="A647" s="34"/>
      <c r="B647" s="35" t="s">
        <v>27</v>
      </c>
      <c r="C647" s="35"/>
      <c r="D647" s="35" t="s">
        <v>27</v>
      </c>
      <c r="E647" s="36" t="s">
        <v>569</v>
      </c>
      <c r="F647" s="6" t="s">
        <v>27</v>
      </c>
      <c r="G647" s="37" t="s">
        <v>570</v>
      </c>
    </row>
    <row r="648" spans="1:7" ht="12" customHeight="1" x14ac:dyDescent="0.25">
      <c r="A648" s="34"/>
      <c r="B648" s="35" t="s">
        <v>27</v>
      </c>
      <c r="C648" s="35"/>
      <c r="D648" s="35" t="s">
        <v>27</v>
      </c>
      <c r="E648" s="36" t="s">
        <v>27</v>
      </c>
      <c r="F648" s="6" t="s">
        <v>27</v>
      </c>
      <c r="G648" s="37" t="s">
        <v>571</v>
      </c>
    </row>
    <row r="649" spans="1:7" ht="12" customHeight="1" x14ac:dyDescent="0.25">
      <c r="A649" s="34"/>
      <c r="B649" s="35" t="s">
        <v>19</v>
      </c>
      <c r="C649" s="35"/>
      <c r="D649" s="35" t="s">
        <v>27</v>
      </c>
      <c r="E649" s="36" t="s">
        <v>572</v>
      </c>
      <c r="F649" s="6" t="s">
        <v>27</v>
      </c>
      <c r="G649" s="37" t="s">
        <v>572</v>
      </c>
    </row>
    <row r="650" spans="1:7" ht="12" customHeight="1" x14ac:dyDescent="0.25">
      <c r="A650" s="34"/>
      <c r="B650" s="35" t="s">
        <v>27</v>
      </c>
      <c r="C650" s="35"/>
      <c r="D650" s="35" t="s">
        <v>27</v>
      </c>
      <c r="E650" s="36" t="s">
        <v>27</v>
      </c>
      <c r="F650" s="6" t="s">
        <v>27</v>
      </c>
      <c r="G650" s="37" t="s">
        <v>573</v>
      </c>
    </row>
    <row r="651" spans="1:7" ht="12" customHeight="1" x14ac:dyDescent="0.25">
      <c r="A651" s="34"/>
      <c r="B651" s="35" t="s">
        <v>27</v>
      </c>
      <c r="C651" s="35"/>
      <c r="D651" s="35" t="s">
        <v>27</v>
      </c>
      <c r="E651" s="36" t="s">
        <v>574</v>
      </c>
      <c r="F651" s="6" t="s">
        <v>27</v>
      </c>
      <c r="G651" s="37" t="s">
        <v>575</v>
      </c>
    </row>
    <row r="652" spans="1:7" ht="12" customHeight="1" x14ac:dyDescent="0.25">
      <c r="A652" s="34"/>
      <c r="B652" s="35" t="s">
        <v>27</v>
      </c>
      <c r="C652" s="35"/>
      <c r="D652" s="35" t="s">
        <v>27</v>
      </c>
      <c r="E652" s="36"/>
      <c r="F652" s="6" t="s">
        <v>27</v>
      </c>
      <c r="G652" s="37" t="s">
        <v>576</v>
      </c>
    </row>
    <row r="653" spans="1:7" ht="12" customHeight="1" x14ac:dyDescent="0.25">
      <c r="A653" s="34"/>
      <c r="B653" s="35" t="s">
        <v>27</v>
      </c>
      <c r="C653" s="35"/>
      <c r="D653" s="35" t="s">
        <v>27</v>
      </c>
      <c r="E653" s="36" t="s">
        <v>577</v>
      </c>
      <c r="F653" s="6" t="s">
        <v>27</v>
      </c>
      <c r="G653" s="37" t="s">
        <v>577</v>
      </c>
    </row>
    <row r="654" spans="1:7" ht="12" customHeight="1" x14ac:dyDescent="0.25">
      <c r="A654" s="34"/>
      <c r="B654" s="35" t="s">
        <v>27</v>
      </c>
      <c r="C654" s="35"/>
      <c r="D654" s="35" t="s">
        <v>27</v>
      </c>
      <c r="E654" s="36" t="s">
        <v>27</v>
      </c>
      <c r="F654" s="6" t="s">
        <v>27</v>
      </c>
      <c r="G654" s="37" t="s">
        <v>578</v>
      </c>
    </row>
    <row r="655" spans="1:7" ht="12" customHeight="1" x14ac:dyDescent="0.25">
      <c r="A655" s="34"/>
      <c r="B655" s="36" t="s">
        <v>27</v>
      </c>
      <c r="C655" s="36"/>
      <c r="D655" s="35" t="s">
        <v>27</v>
      </c>
      <c r="E655" s="36" t="s">
        <v>579</v>
      </c>
      <c r="F655" s="6" t="s">
        <v>27</v>
      </c>
      <c r="G655" s="37" t="s">
        <v>266</v>
      </c>
    </row>
    <row r="656" spans="1:7" ht="12" customHeight="1" x14ac:dyDescent="0.25">
      <c r="A656" s="34"/>
      <c r="B656" s="35" t="s">
        <v>27</v>
      </c>
      <c r="C656" s="35"/>
      <c r="D656" s="35" t="s">
        <v>27</v>
      </c>
      <c r="E656" s="36" t="s">
        <v>27</v>
      </c>
      <c r="F656" s="6" t="s">
        <v>27</v>
      </c>
      <c r="G656" s="37" t="s">
        <v>580</v>
      </c>
    </row>
    <row r="657" spans="1:7" ht="12" customHeight="1" x14ac:dyDescent="0.25">
      <c r="A657" s="34"/>
      <c r="B657" s="35" t="s">
        <v>27</v>
      </c>
      <c r="C657" s="35"/>
      <c r="D657" s="35" t="s">
        <v>27</v>
      </c>
      <c r="E657" s="36" t="s">
        <v>581</v>
      </c>
      <c r="F657" s="6" t="s">
        <v>27</v>
      </c>
      <c r="G657" s="37" t="s">
        <v>582</v>
      </c>
    </row>
    <row r="658" spans="1:7" ht="12" customHeight="1" x14ac:dyDescent="0.25">
      <c r="A658" s="34"/>
      <c r="B658" s="35" t="s">
        <v>27</v>
      </c>
      <c r="C658" s="35"/>
      <c r="D658" s="35" t="s">
        <v>27</v>
      </c>
      <c r="E658" s="36" t="s">
        <v>27</v>
      </c>
      <c r="F658" s="6" t="s">
        <v>27</v>
      </c>
      <c r="G658" s="37" t="s">
        <v>583</v>
      </c>
    </row>
    <row r="659" spans="1:7" ht="6.75" customHeight="1" thickBot="1" x14ac:dyDescent="0.3">
      <c r="A659" s="38"/>
      <c r="B659" s="38"/>
      <c r="C659" s="38"/>
      <c r="D659" s="38"/>
      <c r="E659" s="39"/>
      <c r="F659" s="39"/>
      <c r="G659" s="40"/>
    </row>
    <row r="660" spans="1:7" ht="12.75" thickTop="1" x14ac:dyDescent="0.25">
      <c r="A660" s="26"/>
      <c r="B660" s="26"/>
      <c r="C660" s="26"/>
      <c r="D660" s="26"/>
      <c r="E660" s="41"/>
      <c r="F660" s="41"/>
      <c r="G660" s="27"/>
    </row>
    <row r="661" spans="1:7" ht="7.5" customHeight="1" x14ac:dyDescent="0.25">
      <c r="A661" s="26"/>
      <c r="B661" s="26"/>
      <c r="C661" s="26"/>
      <c r="D661" s="26"/>
      <c r="E661" s="26"/>
      <c r="F661" s="26"/>
      <c r="G661" s="27"/>
    </row>
    <row r="662" spans="1:7" s="1" customFormat="1" ht="89.25" customHeight="1" x14ac:dyDescent="0.2">
      <c r="A662" s="177" t="s">
        <v>21</v>
      </c>
      <c r="B662" s="177"/>
      <c r="C662" s="177" t="s">
        <v>22</v>
      </c>
      <c r="D662" s="177"/>
      <c r="E662" s="177"/>
      <c r="F662" s="177"/>
      <c r="G662" s="177"/>
    </row>
    <row r="664" spans="1:7" ht="12.75" customHeight="1" x14ac:dyDescent="0.25">
      <c r="A664" s="180" t="s">
        <v>59</v>
      </c>
      <c r="B664" s="180"/>
      <c r="C664" s="180"/>
      <c r="D664" s="180"/>
      <c r="E664" s="180"/>
      <c r="F664" s="180"/>
      <c r="G664" s="180"/>
    </row>
    <row r="665" spans="1:7" ht="12.75" customHeight="1" x14ac:dyDescent="0.25">
      <c r="A665" s="180"/>
      <c r="B665" s="180"/>
      <c r="C665" s="180"/>
      <c r="D665" s="180"/>
      <c r="E665" s="180"/>
      <c r="F665" s="180"/>
      <c r="G665" s="180"/>
    </row>
    <row r="666" spans="1:7" ht="6" customHeight="1" x14ac:dyDescent="0.25">
      <c r="A666" s="24"/>
      <c r="B666" s="24"/>
      <c r="C666" s="24"/>
      <c r="D666" s="24"/>
      <c r="E666" s="24"/>
      <c r="F666" s="24"/>
    </row>
    <row r="667" spans="1:7" ht="12.75" thickBot="1" x14ac:dyDescent="0.3">
      <c r="A667" s="26"/>
      <c r="B667" s="26"/>
      <c r="C667" s="26"/>
      <c r="D667" s="26"/>
      <c r="E667" s="26"/>
      <c r="F667" s="26"/>
      <c r="G667" s="27"/>
    </row>
    <row r="668" spans="1:7" ht="6.75" customHeight="1" thickTop="1" x14ac:dyDescent="0.25">
      <c r="A668" s="28"/>
      <c r="B668" s="28"/>
      <c r="C668" s="28"/>
      <c r="D668" s="28"/>
      <c r="E668" s="28"/>
      <c r="F668" s="28"/>
      <c r="G668" s="29"/>
    </row>
    <row r="669" spans="1:7" s="30" customFormat="1" ht="27.75" customHeight="1" x14ac:dyDescent="0.25">
      <c r="A669" s="185" t="s">
        <v>24</v>
      </c>
      <c r="B669" s="186"/>
      <c r="C669" s="186"/>
      <c r="D669" s="185" t="s">
        <v>25</v>
      </c>
      <c r="E669" s="185"/>
      <c r="F669" s="187" t="s">
        <v>26</v>
      </c>
      <c r="G669" s="187"/>
    </row>
    <row r="670" spans="1:7" ht="6.75" customHeight="1" x14ac:dyDescent="0.25">
      <c r="A670" s="31"/>
      <c r="B670" s="31"/>
      <c r="C670" s="31"/>
      <c r="D670" s="31"/>
      <c r="E670" s="32"/>
      <c r="F670" s="32"/>
      <c r="G670" s="33"/>
    </row>
    <row r="671" spans="1:7" x14ac:dyDescent="0.25">
      <c r="A671" s="184">
        <v>1</v>
      </c>
      <c r="B671" s="184"/>
      <c r="C671" s="184"/>
      <c r="D671" s="184">
        <v>2</v>
      </c>
      <c r="E671" s="184"/>
      <c r="F671" s="184">
        <v>3</v>
      </c>
      <c r="G671" s="184"/>
    </row>
    <row r="672" spans="1:7" ht="6.75" customHeight="1" x14ac:dyDescent="0.25">
      <c r="A672" s="26"/>
      <c r="B672" s="26"/>
      <c r="C672" s="26"/>
      <c r="D672" s="26"/>
      <c r="E672" s="26"/>
      <c r="F672" s="26"/>
      <c r="G672" s="27"/>
    </row>
    <row r="673" spans="1:7" ht="12" customHeight="1" x14ac:dyDescent="0.25">
      <c r="A673" s="34"/>
      <c r="B673" s="35" t="s">
        <v>19</v>
      </c>
      <c r="C673" s="35"/>
      <c r="D673" s="35" t="s">
        <v>27</v>
      </c>
      <c r="E673" s="36" t="s">
        <v>584</v>
      </c>
      <c r="F673" s="6" t="s">
        <v>27</v>
      </c>
      <c r="G673" s="37" t="s">
        <v>143</v>
      </c>
    </row>
    <row r="674" spans="1:7" ht="12" customHeight="1" x14ac:dyDescent="0.25">
      <c r="A674" s="34"/>
      <c r="B674" s="35" t="s">
        <v>27</v>
      </c>
      <c r="C674" s="35"/>
      <c r="D674" s="35" t="s">
        <v>27</v>
      </c>
      <c r="E674" s="36" t="s">
        <v>27</v>
      </c>
      <c r="F674" s="6" t="s">
        <v>27</v>
      </c>
      <c r="G674" s="37" t="s">
        <v>585</v>
      </c>
    </row>
    <row r="675" spans="1:7" ht="12" customHeight="1" x14ac:dyDescent="0.25">
      <c r="A675" s="34"/>
      <c r="B675" s="36" t="s">
        <v>27</v>
      </c>
      <c r="C675" s="36"/>
      <c r="D675" s="35" t="s">
        <v>27</v>
      </c>
      <c r="E675" s="185" t="s">
        <v>586</v>
      </c>
      <c r="F675" s="6" t="s">
        <v>27</v>
      </c>
      <c r="G675" s="37" t="s">
        <v>341</v>
      </c>
    </row>
    <row r="676" spans="1:7" ht="12" customHeight="1" x14ac:dyDescent="0.25">
      <c r="A676" s="34"/>
      <c r="B676" s="35" t="s">
        <v>27</v>
      </c>
      <c r="C676" s="35"/>
      <c r="D676" s="35" t="s">
        <v>27</v>
      </c>
      <c r="E676" s="185"/>
      <c r="F676" s="6" t="s">
        <v>27</v>
      </c>
      <c r="G676" s="37" t="s">
        <v>587</v>
      </c>
    </row>
    <row r="677" spans="1:7" ht="12" customHeight="1" x14ac:dyDescent="0.25">
      <c r="A677" s="34"/>
      <c r="B677" s="36"/>
      <c r="C677" s="36"/>
      <c r="D677" s="35" t="s">
        <v>27</v>
      </c>
      <c r="E677" s="36" t="s">
        <v>588</v>
      </c>
      <c r="F677" s="6" t="s">
        <v>27</v>
      </c>
      <c r="G677" s="37" t="s">
        <v>589</v>
      </c>
    </row>
    <row r="678" spans="1:7" ht="12" customHeight="1" x14ac:dyDescent="0.25">
      <c r="A678" s="34"/>
      <c r="B678" s="35" t="s">
        <v>27</v>
      </c>
      <c r="C678" s="35"/>
      <c r="D678" s="35" t="s">
        <v>27</v>
      </c>
      <c r="E678" s="36" t="s">
        <v>27</v>
      </c>
      <c r="F678" s="6" t="s">
        <v>27</v>
      </c>
      <c r="G678" s="37" t="s">
        <v>590</v>
      </c>
    </row>
    <row r="679" spans="1:7" ht="12" customHeight="1" x14ac:dyDescent="0.25">
      <c r="A679" s="34"/>
      <c r="B679" s="35" t="s">
        <v>27</v>
      </c>
      <c r="C679" s="35"/>
      <c r="D679" s="35" t="s">
        <v>27</v>
      </c>
      <c r="E679" s="36" t="s">
        <v>27</v>
      </c>
      <c r="F679" s="6" t="s">
        <v>27</v>
      </c>
      <c r="G679" s="37" t="s">
        <v>591</v>
      </c>
    </row>
    <row r="680" spans="1:7" ht="12" customHeight="1" x14ac:dyDescent="0.25">
      <c r="A680" s="34"/>
      <c r="B680" s="35" t="s">
        <v>27</v>
      </c>
      <c r="C680" s="35"/>
      <c r="D680" s="35" t="s">
        <v>27</v>
      </c>
      <c r="E680" s="36" t="s">
        <v>27</v>
      </c>
      <c r="F680" s="6" t="s">
        <v>27</v>
      </c>
      <c r="G680" s="37" t="s">
        <v>592</v>
      </c>
    </row>
    <row r="681" spans="1:7" ht="12" customHeight="1" x14ac:dyDescent="0.25">
      <c r="A681" s="34"/>
      <c r="B681" s="36" t="s">
        <v>27</v>
      </c>
      <c r="C681" s="36"/>
      <c r="D681" s="35" t="s">
        <v>27</v>
      </c>
      <c r="E681" s="185" t="s">
        <v>593</v>
      </c>
      <c r="F681" s="6" t="s">
        <v>27</v>
      </c>
      <c r="G681" s="37" t="s">
        <v>594</v>
      </c>
    </row>
    <row r="682" spans="1:7" ht="12" customHeight="1" x14ac:dyDescent="0.25">
      <c r="A682" s="34"/>
      <c r="B682" s="35" t="s">
        <v>27</v>
      </c>
      <c r="C682" s="35"/>
      <c r="D682" s="35" t="s">
        <v>27</v>
      </c>
      <c r="E682" s="185"/>
      <c r="F682" s="6" t="s">
        <v>27</v>
      </c>
      <c r="G682" s="37" t="s">
        <v>421</v>
      </c>
    </row>
    <row r="683" spans="1:7" ht="12" customHeight="1" x14ac:dyDescent="0.25">
      <c r="A683" s="34"/>
      <c r="B683" s="36" t="s">
        <v>27</v>
      </c>
      <c r="C683" s="36"/>
      <c r="D683" s="35" t="s">
        <v>27</v>
      </c>
      <c r="E683" s="185" t="s">
        <v>595</v>
      </c>
      <c r="F683" s="6" t="s">
        <v>27</v>
      </c>
      <c r="G683" s="37" t="s">
        <v>596</v>
      </c>
    </row>
    <row r="684" spans="1:7" ht="12" customHeight="1" x14ac:dyDescent="0.25">
      <c r="A684" s="34"/>
      <c r="C684" s="36"/>
      <c r="D684" s="35" t="s">
        <v>27</v>
      </c>
      <c r="E684" s="185"/>
      <c r="F684" s="6" t="s">
        <v>27</v>
      </c>
      <c r="G684" s="37" t="s">
        <v>597</v>
      </c>
    </row>
    <row r="685" spans="1:7" ht="12" customHeight="1" x14ac:dyDescent="0.25">
      <c r="A685" s="34"/>
      <c r="B685" s="36" t="s">
        <v>27</v>
      </c>
      <c r="C685" s="36"/>
      <c r="D685" s="35" t="s">
        <v>27</v>
      </c>
      <c r="E685" s="185" t="s">
        <v>598</v>
      </c>
      <c r="F685" s="6" t="s">
        <v>27</v>
      </c>
      <c r="G685" s="37" t="s">
        <v>599</v>
      </c>
    </row>
    <row r="686" spans="1:7" ht="12" customHeight="1" x14ac:dyDescent="0.25">
      <c r="A686" s="34"/>
      <c r="B686" s="35" t="s">
        <v>27</v>
      </c>
      <c r="C686" s="35"/>
      <c r="D686" s="35" t="s">
        <v>27</v>
      </c>
      <c r="E686" s="185"/>
      <c r="F686" s="6" t="s">
        <v>27</v>
      </c>
      <c r="G686" s="37" t="s">
        <v>600</v>
      </c>
    </row>
    <row r="687" spans="1:7" ht="12" customHeight="1" x14ac:dyDescent="0.25">
      <c r="A687" s="34"/>
      <c r="B687" s="36" t="s">
        <v>27</v>
      </c>
      <c r="C687" s="36"/>
      <c r="D687" s="35" t="s">
        <v>27</v>
      </c>
      <c r="E687" s="185" t="s">
        <v>601</v>
      </c>
      <c r="F687" s="6" t="s">
        <v>27</v>
      </c>
      <c r="G687" s="37" t="s">
        <v>353</v>
      </c>
    </row>
    <row r="688" spans="1:7" ht="12" customHeight="1" x14ac:dyDescent="0.25">
      <c r="A688" s="34"/>
      <c r="B688" s="35" t="s">
        <v>27</v>
      </c>
      <c r="C688" s="35"/>
      <c r="D688" s="35" t="s">
        <v>27</v>
      </c>
      <c r="E688" s="185"/>
      <c r="F688" s="6" t="s">
        <v>27</v>
      </c>
      <c r="G688" s="37" t="s">
        <v>602</v>
      </c>
    </row>
    <row r="689" spans="1:7" ht="12" customHeight="1" x14ac:dyDescent="0.25">
      <c r="A689" s="34"/>
      <c r="B689" s="35" t="s">
        <v>27</v>
      </c>
      <c r="C689" s="35"/>
      <c r="D689" s="35" t="s">
        <v>27</v>
      </c>
      <c r="E689" s="36" t="s">
        <v>603</v>
      </c>
      <c r="F689" s="6" t="s">
        <v>27</v>
      </c>
      <c r="G689" s="37" t="s">
        <v>380</v>
      </c>
    </row>
    <row r="690" spans="1:7" ht="12" customHeight="1" x14ac:dyDescent="0.25">
      <c r="A690" s="34"/>
      <c r="B690" s="35" t="s">
        <v>27</v>
      </c>
      <c r="C690" s="35"/>
      <c r="D690" s="35" t="s">
        <v>27</v>
      </c>
      <c r="E690" s="36" t="s">
        <v>27</v>
      </c>
      <c r="F690" s="6" t="s">
        <v>27</v>
      </c>
      <c r="G690" s="37" t="s">
        <v>604</v>
      </c>
    </row>
    <row r="691" spans="1:7" ht="12" customHeight="1" x14ac:dyDescent="0.25">
      <c r="A691" s="34"/>
      <c r="B691" s="35" t="s">
        <v>27</v>
      </c>
      <c r="C691" s="35"/>
      <c r="D691" s="35" t="s">
        <v>27</v>
      </c>
      <c r="E691" s="36" t="s">
        <v>27</v>
      </c>
      <c r="F691" s="6" t="s">
        <v>27</v>
      </c>
      <c r="G691" s="37" t="s">
        <v>605</v>
      </c>
    </row>
    <row r="692" spans="1:7" ht="12" customHeight="1" x14ac:dyDescent="0.25">
      <c r="A692" s="34"/>
      <c r="B692" s="35" t="s">
        <v>27</v>
      </c>
      <c r="C692" s="35"/>
      <c r="D692" s="35" t="s">
        <v>27</v>
      </c>
      <c r="E692" s="36" t="s">
        <v>606</v>
      </c>
      <c r="F692" s="6" t="s">
        <v>27</v>
      </c>
      <c r="G692" s="37" t="s">
        <v>607</v>
      </c>
    </row>
    <row r="693" spans="1:7" ht="12" customHeight="1" x14ac:dyDescent="0.25">
      <c r="A693" s="34"/>
      <c r="B693" s="35" t="s">
        <v>27</v>
      </c>
      <c r="C693" s="35"/>
      <c r="D693" s="35" t="s">
        <v>27</v>
      </c>
      <c r="E693" s="36" t="s">
        <v>27</v>
      </c>
      <c r="F693" s="6" t="s">
        <v>27</v>
      </c>
      <c r="G693" s="37" t="s">
        <v>608</v>
      </c>
    </row>
    <row r="694" spans="1:7" ht="12" customHeight="1" x14ac:dyDescent="0.25">
      <c r="A694" s="34"/>
      <c r="B694" s="36" t="s">
        <v>27</v>
      </c>
      <c r="C694" s="36"/>
      <c r="D694" s="35" t="s">
        <v>27</v>
      </c>
      <c r="E694" s="36" t="s">
        <v>609</v>
      </c>
      <c r="F694" s="6" t="s">
        <v>27</v>
      </c>
      <c r="G694" s="37" t="s">
        <v>380</v>
      </c>
    </row>
    <row r="695" spans="1:7" ht="12" customHeight="1" x14ac:dyDescent="0.25">
      <c r="A695" s="34"/>
      <c r="B695" s="35" t="s">
        <v>27</v>
      </c>
      <c r="C695" s="35"/>
      <c r="D695" s="35" t="s">
        <v>27</v>
      </c>
      <c r="E695" s="36" t="s">
        <v>27</v>
      </c>
      <c r="F695" s="6" t="s">
        <v>27</v>
      </c>
      <c r="G695" s="37" t="s">
        <v>504</v>
      </c>
    </row>
    <row r="696" spans="1:7" ht="12" customHeight="1" x14ac:dyDescent="0.25">
      <c r="A696" s="34"/>
      <c r="B696" s="35" t="s">
        <v>27</v>
      </c>
      <c r="C696" s="35"/>
      <c r="D696" s="35" t="s">
        <v>27</v>
      </c>
      <c r="E696" s="36" t="s">
        <v>610</v>
      </c>
      <c r="F696" s="6" t="s">
        <v>27</v>
      </c>
      <c r="G696" s="37" t="s">
        <v>611</v>
      </c>
    </row>
    <row r="697" spans="1:7" ht="12" customHeight="1" x14ac:dyDescent="0.25">
      <c r="A697" s="34"/>
      <c r="B697" s="35" t="s">
        <v>27</v>
      </c>
      <c r="C697" s="35"/>
      <c r="D697" s="35" t="s">
        <v>27</v>
      </c>
      <c r="E697" s="36" t="s">
        <v>27</v>
      </c>
      <c r="F697" s="6" t="s">
        <v>27</v>
      </c>
      <c r="G697" s="37" t="s">
        <v>612</v>
      </c>
    </row>
    <row r="698" spans="1:7" ht="12" customHeight="1" x14ac:dyDescent="0.25">
      <c r="A698" s="34"/>
      <c r="B698" s="35"/>
      <c r="C698" s="35"/>
      <c r="D698" s="35" t="s">
        <v>27</v>
      </c>
      <c r="E698" s="36" t="s">
        <v>155</v>
      </c>
      <c r="F698" s="6" t="s">
        <v>27</v>
      </c>
      <c r="G698" s="37" t="s">
        <v>434</v>
      </c>
    </row>
    <row r="699" spans="1:7" ht="12" customHeight="1" x14ac:dyDescent="0.25">
      <c r="A699" s="34"/>
      <c r="B699" s="35" t="s">
        <v>27</v>
      </c>
      <c r="C699" s="35"/>
      <c r="D699" s="35" t="s">
        <v>27</v>
      </c>
      <c r="E699" s="36" t="s">
        <v>27</v>
      </c>
      <c r="F699" s="6" t="s">
        <v>27</v>
      </c>
      <c r="G699" s="37" t="s">
        <v>458</v>
      </c>
    </row>
    <row r="700" spans="1:7" ht="6.75" customHeight="1" thickBot="1" x14ac:dyDescent="0.3">
      <c r="A700" s="38"/>
      <c r="B700" s="38"/>
      <c r="C700" s="38"/>
      <c r="D700" s="38"/>
      <c r="E700" s="39"/>
      <c r="F700" s="39"/>
      <c r="G700" s="40"/>
    </row>
    <row r="701" spans="1:7" ht="12.75" thickTop="1" x14ac:dyDescent="0.25">
      <c r="A701" s="26"/>
      <c r="B701" s="26"/>
      <c r="C701" s="26"/>
      <c r="D701" s="26"/>
      <c r="E701" s="41"/>
      <c r="F701" s="41"/>
      <c r="G701" s="27"/>
    </row>
    <row r="702" spans="1:7" ht="7.5" customHeight="1" x14ac:dyDescent="0.25">
      <c r="A702" s="26"/>
      <c r="B702" s="26"/>
      <c r="C702" s="26"/>
      <c r="D702" s="26"/>
      <c r="E702" s="26"/>
      <c r="F702" s="26"/>
      <c r="G702" s="27"/>
    </row>
    <row r="703" spans="1:7" s="1" customFormat="1" ht="89.25" customHeight="1" x14ac:dyDescent="0.2">
      <c r="A703" s="177" t="s">
        <v>21</v>
      </c>
      <c r="B703" s="177"/>
      <c r="C703" s="177" t="s">
        <v>22</v>
      </c>
      <c r="D703" s="177"/>
      <c r="E703" s="177"/>
      <c r="F703" s="177"/>
      <c r="G703" s="177"/>
    </row>
    <row r="706" spans="1:7" ht="12.75" customHeight="1" x14ac:dyDescent="0.25">
      <c r="A706" s="180" t="s">
        <v>59</v>
      </c>
      <c r="B706" s="180"/>
      <c r="C706" s="180"/>
      <c r="D706" s="180"/>
      <c r="E706" s="180"/>
      <c r="F706" s="180"/>
      <c r="G706" s="180"/>
    </row>
    <row r="707" spans="1:7" ht="12.75" customHeight="1" x14ac:dyDescent="0.25">
      <c r="A707" s="180"/>
      <c r="B707" s="180"/>
      <c r="C707" s="180"/>
      <c r="D707" s="180"/>
      <c r="E707" s="180"/>
      <c r="F707" s="180"/>
      <c r="G707" s="180"/>
    </row>
    <row r="708" spans="1:7" ht="6" customHeight="1" x14ac:dyDescent="0.25">
      <c r="A708" s="24"/>
      <c r="B708" s="24"/>
      <c r="C708" s="24"/>
      <c r="D708" s="24"/>
      <c r="E708" s="24"/>
      <c r="F708" s="24"/>
    </row>
    <row r="709" spans="1:7" ht="12.75" thickBot="1" x14ac:dyDescent="0.3">
      <c r="A709" s="26"/>
      <c r="B709" s="26"/>
      <c r="C709" s="26"/>
      <c r="D709" s="26"/>
      <c r="E709" s="26"/>
      <c r="F709" s="26"/>
      <c r="G709" s="27"/>
    </row>
    <row r="710" spans="1:7" ht="6.75" customHeight="1" thickTop="1" x14ac:dyDescent="0.25">
      <c r="A710" s="28"/>
      <c r="B710" s="28"/>
      <c r="C710" s="28"/>
      <c r="D710" s="28"/>
      <c r="E710" s="28"/>
      <c r="F710" s="28"/>
      <c r="G710" s="29"/>
    </row>
    <row r="711" spans="1:7" s="30" customFormat="1" ht="27.75" customHeight="1" x14ac:dyDescent="0.25">
      <c r="A711" s="185" t="s">
        <v>24</v>
      </c>
      <c r="B711" s="186"/>
      <c r="C711" s="186"/>
      <c r="D711" s="185" t="s">
        <v>25</v>
      </c>
      <c r="E711" s="185"/>
      <c r="F711" s="187" t="s">
        <v>26</v>
      </c>
      <c r="G711" s="187"/>
    </row>
    <row r="712" spans="1:7" ht="6.75" customHeight="1" x14ac:dyDescent="0.25">
      <c r="A712" s="31"/>
      <c r="B712" s="31"/>
      <c r="C712" s="31"/>
      <c r="D712" s="31"/>
      <c r="E712" s="32"/>
      <c r="F712" s="32"/>
      <c r="G712" s="33"/>
    </row>
    <row r="713" spans="1:7" x14ac:dyDescent="0.25">
      <c r="A713" s="184">
        <v>1</v>
      </c>
      <c r="B713" s="184"/>
      <c r="C713" s="184"/>
      <c r="D713" s="184">
        <v>2</v>
      </c>
      <c r="E713" s="184"/>
      <c r="F713" s="184">
        <v>3</v>
      </c>
      <c r="G713" s="184"/>
    </row>
    <row r="714" spans="1:7" ht="6.75" customHeight="1" x14ac:dyDescent="0.25">
      <c r="A714" s="26"/>
      <c r="B714" s="26"/>
      <c r="C714" s="26"/>
      <c r="D714" s="26"/>
      <c r="E714" s="26"/>
      <c r="F714" s="26"/>
      <c r="G714" s="27"/>
    </row>
    <row r="715" spans="1:7" ht="13.5" customHeight="1" x14ac:dyDescent="0.25">
      <c r="A715" s="34"/>
      <c r="B715" s="35" t="s">
        <v>19</v>
      </c>
      <c r="C715" s="35"/>
      <c r="D715" s="35" t="s">
        <v>27</v>
      </c>
      <c r="E715" s="36" t="s">
        <v>613</v>
      </c>
      <c r="F715" s="6" t="s">
        <v>27</v>
      </c>
      <c r="G715" s="37" t="s">
        <v>613</v>
      </c>
    </row>
    <row r="716" spans="1:7" ht="13.5" customHeight="1" x14ac:dyDescent="0.25">
      <c r="A716" s="34"/>
      <c r="B716" s="35" t="s">
        <v>27</v>
      </c>
      <c r="C716" s="35"/>
      <c r="D716" s="35" t="s">
        <v>27</v>
      </c>
      <c r="E716" s="36" t="s">
        <v>27</v>
      </c>
      <c r="F716" s="6" t="s">
        <v>27</v>
      </c>
      <c r="G716" s="37" t="s">
        <v>614</v>
      </c>
    </row>
    <row r="717" spans="1:7" ht="13.5" customHeight="1" x14ac:dyDescent="0.25">
      <c r="A717" s="34"/>
      <c r="B717" s="35" t="s">
        <v>27</v>
      </c>
      <c r="C717" s="35"/>
      <c r="D717" s="35" t="s">
        <v>27</v>
      </c>
      <c r="E717" s="36" t="s">
        <v>615</v>
      </c>
      <c r="F717" s="6" t="s">
        <v>27</v>
      </c>
      <c r="G717" s="37" t="s">
        <v>615</v>
      </c>
    </row>
    <row r="718" spans="1:7" ht="13.5" customHeight="1" x14ac:dyDescent="0.25">
      <c r="A718" s="34"/>
      <c r="B718" s="35" t="s">
        <v>27</v>
      </c>
      <c r="C718" s="35"/>
      <c r="D718" s="35" t="s">
        <v>27</v>
      </c>
      <c r="E718" s="36" t="s">
        <v>27</v>
      </c>
      <c r="F718" s="6" t="s">
        <v>27</v>
      </c>
      <c r="G718" s="37" t="s">
        <v>616</v>
      </c>
    </row>
    <row r="719" spans="1:7" ht="13.5" customHeight="1" x14ac:dyDescent="0.25">
      <c r="A719" s="34"/>
      <c r="B719" s="35" t="s">
        <v>27</v>
      </c>
      <c r="C719" s="35"/>
      <c r="D719" s="35" t="s">
        <v>27</v>
      </c>
      <c r="E719" s="36" t="s">
        <v>27</v>
      </c>
      <c r="F719" s="6" t="s">
        <v>27</v>
      </c>
      <c r="G719" s="37" t="s">
        <v>617</v>
      </c>
    </row>
    <row r="720" spans="1:7" ht="13.5" customHeight="1" x14ac:dyDescent="0.25">
      <c r="A720" s="34"/>
      <c r="B720" s="35" t="s">
        <v>27</v>
      </c>
      <c r="C720" s="35"/>
      <c r="D720" s="35" t="s">
        <v>27</v>
      </c>
      <c r="E720" s="36" t="s">
        <v>27</v>
      </c>
      <c r="F720" s="6" t="s">
        <v>27</v>
      </c>
      <c r="G720" s="37" t="s">
        <v>618</v>
      </c>
    </row>
    <row r="721" spans="1:7" ht="13.5" customHeight="1" x14ac:dyDescent="0.25">
      <c r="A721" s="34"/>
      <c r="B721" s="35" t="s">
        <v>27</v>
      </c>
      <c r="C721" s="35"/>
      <c r="D721" s="35" t="s">
        <v>27</v>
      </c>
      <c r="E721" s="36" t="s">
        <v>619</v>
      </c>
      <c r="F721" s="6" t="s">
        <v>27</v>
      </c>
      <c r="G721" s="37" t="s">
        <v>620</v>
      </c>
    </row>
    <row r="722" spans="1:7" ht="13.5" customHeight="1" x14ac:dyDescent="0.25">
      <c r="A722" s="34"/>
      <c r="B722" s="35" t="s">
        <v>27</v>
      </c>
      <c r="C722" s="35"/>
      <c r="D722" s="35" t="s">
        <v>27</v>
      </c>
      <c r="E722" s="36" t="s">
        <v>27</v>
      </c>
      <c r="F722" s="6" t="s">
        <v>27</v>
      </c>
      <c r="G722" s="37" t="s">
        <v>621</v>
      </c>
    </row>
    <row r="723" spans="1:7" ht="13.5" customHeight="1" x14ac:dyDescent="0.25">
      <c r="A723" s="34"/>
      <c r="B723" s="35"/>
      <c r="C723" s="35"/>
      <c r="D723" s="35" t="s">
        <v>27</v>
      </c>
      <c r="E723" s="36" t="s">
        <v>622</v>
      </c>
      <c r="F723" s="6" t="s">
        <v>27</v>
      </c>
      <c r="G723" s="37" t="s">
        <v>622</v>
      </c>
    </row>
    <row r="724" spans="1:7" ht="13.5" customHeight="1" x14ac:dyDescent="0.25">
      <c r="A724" s="34"/>
      <c r="B724" s="35" t="s">
        <v>27</v>
      </c>
      <c r="C724" s="35"/>
      <c r="D724" s="35" t="s">
        <v>27</v>
      </c>
      <c r="E724" s="36" t="s">
        <v>27</v>
      </c>
      <c r="F724" s="6" t="s">
        <v>27</v>
      </c>
      <c r="G724" s="37" t="s">
        <v>317</v>
      </c>
    </row>
    <row r="725" spans="1:7" ht="13.5" customHeight="1" x14ac:dyDescent="0.25">
      <c r="A725" s="34"/>
      <c r="B725" s="36" t="s">
        <v>27</v>
      </c>
      <c r="C725" s="36"/>
      <c r="D725" s="35" t="s">
        <v>27</v>
      </c>
      <c r="E725" s="185" t="s">
        <v>623</v>
      </c>
      <c r="F725" s="6" t="s">
        <v>27</v>
      </c>
      <c r="G725" s="37" t="s">
        <v>624</v>
      </c>
    </row>
    <row r="726" spans="1:7" ht="13.5" customHeight="1" x14ac:dyDescent="0.25">
      <c r="A726" s="34"/>
      <c r="B726" s="35" t="s">
        <v>27</v>
      </c>
      <c r="C726" s="35"/>
      <c r="D726" s="35" t="s">
        <v>27</v>
      </c>
      <c r="E726" s="185"/>
      <c r="F726" s="6" t="s">
        <v>27</v>
      </c>
      <c r="G726" s="37" t="s">
        <v>625</v>
      </c>
    </row>
    <row r="727" spans="1:7" ht="13.5" customHeight="1" x14ac:dyDescent="0.25">
      <c r="A727" s="34"/>
      <c r="B727" s="36" t="s">
        <v>27</v>
      </c>
      <c r="C727" s="36"/>
      <c r="D727" s="35" t="s">
        <v>27</v>
      </c>
      <c r="E727" s="185" t="s">
        <v>626</v>
      </c>
      <c r="F727" s="6" t="s">
        <v>27</v>
      </c>
      <c r="G727" s="37" t="s">
        <v>627</v>
      </c>
    </row>
    <row r="728" spans="1:7" ht="13.5" customHeight="1" x14ac:dyDescent="0.25">
      <c r="A728" s="34"/>
      <c r="B728" s="35" t="s">
        <v>27</v>
      </c>
      <c r="C728" s="35"/>
      <c r="D728" s="35" t="s">
        <v>27</v>
      </c>
      <c r="E728" s="185"/>
      <c r="F728" s="6" t="s">
        <v>27</v>
      </c>
      <c r="G728" s="37" t="s">
        <v>628</v>
      </c>
    </row>
    <row r="729" spans="1:7" ht="6.75" customHeight="1" thickBot="1" x14ac:dyDescent="0.3">
      <c r="A729" s="38"/>
      <c r="B729" s="38"/>
      <c r="C729" s="38"/>
      <c r="D729" s="38"/>
      <c r="E729" s="39"/>
      <c r="F729" s="39"/>
      <c r="G729" s="40"/>
    </row>
    <row r="730" spans="1:7" ht="7.5" customHeight="1" thickTop="1" x14ac:dyDescent="0.25">
      <c r="A730" s="26"/>
      <c r="B730" s="26"/>
      <c r="C730" s="26"/>
      <c r="D730" s="26"/>
      <c r="E730" s="26"/>
      <c r="F730" s="26"/>
      <c r="G730" s="27"/>
    </row>
    <row r="731" spans="1:7" s="1" customFormat="1" ht="89.25" customHeight="1" x14ac:dyDescent="0.2">
      <c r="A731" s="177" t="s">
        <v>21</v>
      </c>
      <c r="B731" s="177"/>
      <c r="C731" s="177" t="s">
        <v>22</v>
      </c>
      <c r="D731" s="177"/>
      <c r="E731" s="177"/>
      <c r="F731" s="177"/>
      <c r="G731" s="177"/>
    </row>
    <row r="732" spans="1:7" x14ac:dyDescent="0.25">
      <c r="A732" s="43"/>
      <c r="B732" s="44"/>
      <c r="C732" s="188"/>
      <c r="D732" s="188"/>
      <c r="E732" s="188"/>
      <c r="F732" s="188"/>
      <c r="G732" s="188"/>
    </row>
  </sheetData>
  <mergeCells count="203">
    <mergeCell ref="C732:G732"/>
    <mergeCell ref="A713:C713"/>
    <mergeCell ref="D713:E713"/>
    <mergeCell ref="F713:G713"/>
    <mergeCell ref="E725:E726"/>
    <mergeCell ref="E727:E728"/>
    <mergeCell ref="A731:B731"/>
    <mergeCell ref="C731:G731"/>
    <mergeCell ref="E685:E686"/>
    <mergeCell ref="E687:E688"/>
    <mergeCell ref="A703:B703"/>
    <mergeCell ref="C703:G703"/>
    <mergeCell ref="A706:G707"/>
    <mergeCell ref="A711:C711"/>
    <mergeCell ref="D711:E711"/>
    <mergeCell ref="F711:G711"/>
    <mergeCell ref="A671:C671"/>
    <mergeCell ref="D671:E671"/>
    <mergeCell ref="F671:G671"/>
    <mergeCell ref="E675:E676"/>
    <mergeCell ref="E681:E682"/>
    <mergeCell ref="E683:E684"/>
    <mergeCell ref="B632:B636"/>
    <mergeCell ref="A662:B662"/>
    <mergeCell ref="C662:G662"/>
    <mergeCell ref="A664:G665"/>
    <mergeCell ref="A669:C669"/>
    <mergeCell ref="D669:E669"/>
    <mergeCell ref="F669:G669"/>
    <mergeCell ref="A623:G624"/>
    <mergeCell ref="A628:C628"/>
    <mergeCell ref="D628:E628"/>
    <mergeCell ref="F628:G628"/>
    <mergeCell ref="A630:C630"/>
    <mergeCell ref="D630:E630"/>
    <mergeCell ref="F630:G630"/>
    <mergeCell ref="A591:C591"/>
    <mergeCell ref="D591:E591"/>
    <mergeCell ref="F591:G591"/>
    <mergeCell ref="E599:E600"/>
    <mergeCell ref="A621:B621"/>
    <mergeCell ref="C621:G621"/>
    <mergeCell ref="E559:E560"/>
    <mergeCell ref="A582:B582"/>
    <mergeCell ref="C582:G582"/>
    <mergeCell ref="A584:G585"/>
    <mergeCell ref="A589:C589"/>
    <mergeCell ref="D589:E589"/>
    <mergeCell ref="F589:G589"/>
    <mergeCell ref="A547:C547"/>
    <mergeCell ref="D547:E547"/>
    <mergeCell ref="F547:G547"/>
    <mergeCell ref="A549:C549"/>
    <mergeCell ref="D549:E549"/>
    <mergeCell ref="F549:G549"/>
    <mergeCell ref="A508:C508"/>
    <mergeCell ref="D508:E508"/>
    <mergeCell ref="F508:G508"/>
    <mergeCell ref="A540:B540"/>
    <mergeCell ref="C540:G540"/>
    <mergeCell ref="A542:G543"/>
    <mergeCell ref="A499:B499"/>
    <mergeCell ref="C499:G499"/>
    <mergeCell ref="A501:G502"/>
    <mergeCell ref="A506:C506"/>
    <mergeCell ref="D506:E506"/>
    <mergeCell ref="F506:G506"/>
    <mergeCell ref="A466:C466"/>
    <mergeCell ref="D466:E466"/>
    <mergeCell ref="F466:G466"/>
    <mergeCell ref="B468:B469"/>
    <mergeCell ref="E468:E469"/>
    <mergeCell ref="E474:E475"/>
    <mergeCell ref="A457:B457"/>
    <mergeCell ref="C457:G457"/>
    <mergeCell ref="A459:G460"/>
    <mergeCell ref="A464:C464"/>
    <mergeCell ref="D464:E464"/>
    <mergeCell ref="F464:G464"/>
    <mergeCell ref="A424:C424"/>
    <mergeCell ref="D424:E424"/>
    <mergeCell ref="F424:G424"/>
    <mergeCell ref="E432:E433"/>
    <mergeCell ref="E441:E442"/>
    <mergeCell ref="E445:E446"/>
    <mergeCell ref="E389:E390"/>
    <mergeCell ref="E399:E400"/>
    <mergeCell ref="A415:B415"/>
    <mergeCell ref="C415:G415"/>
    <mergeCell ref="A417:G418"/>
    <mergeCell ref="A422:C422"/>
    <mergeCell ref="D422:E422"/>
    <mergeCell ref="F422:G422"/>
    <mergeCell ref="A381:C381"/>
    <mergeCell ref="D381:E381"/>
    <mergeCell ref="F381:G381"/>
    <mergeCell ref="A383:C383"/>
    <mergeCell ref="D383:E383"/>
    <mergeCell ref="F383:G383"/>
    <mergeCell ref="A341:C341"/>
    <mergeCell ref="D341:E341"/>
    <mergeCell ref="F341:G341"/>
    <mergeCell ref="A374:B374"/>
    <mergeCell ref="C374:G374"/>
    <mergeCell ref="A376:G377"/>
    <mergeCell ref="E314:E315"/>
    <mergeCell ref="A332:B332"/>
    <mergeCell ref="C332:G332"/>
    <mergeCell ref="A334:G335"/>
    <mergeCell ref="A339:C339"/>
    <mergeCell ref="D339:E339"/>
    <mergeCell ref="F339:G339"/>
    <mergeCell ref="A292:G293"/>
    <mergeCell ref="A297:C297"/>
    <mergeCell ref="D297:E297"/>
    <mergeCell ref="F297:G297"/>
    <mergeCell ref="A299:C299"/>
    <mergeCell ref="D299:E299"/>
    <mergeCell ref="F299:G299"/>
    <mergeCell ref="A258:C258"/>
    <mergeCell ref="D258:E258"/>
    <mergeCell ref="F258:G258"/>
    <mergeCell ref="B260:B261"/>
    <mergeCell ref="E260:E261"/>
    <mergeCell ref="A290:B290"/>
    <mergeCell ref="C290:G290"/>
    <mergeCell ref="B235:B236"/>
    <mergeCell ref="E235:E236"/>
    <mergeCell ref="A249:B249"/>
    <mergeCell ref="C249:G249"/>
    <mergeCell ref="A251:G252"/>
    <mergeCell ref="A256:C256"/>
    <mergeCell ref="D256:E256"/>
    <mergeCell ref="F256:G256"/>
    <mergeCell ref="A216:C216"/>
    <mergeCell ref="D216:E216"/>
    <mergeCell ref="F216:G216"/>
    <mergeCell ref="B218:B219"/>
    <mergeCell ref="E223:E224"/>
    <mergeCell ref="E230:E231"/>
    <mergeCell ref="A207:B207"/>
    <mergeCell ref="C207:G207"/>
    <mergeCell ref="A209:G210"/>
    <mergeCell ref="A214:C214"/>
    <mergeCell ref="D214:E214"/>
    <mergeCell ref="F214:G214"/>
    <mergeCell ref="B176:B177"/>
    <mergeCell ref="E178:E179"/>
    <mergeCell ref="E182:E183"/>
    <mergeCell ref="E186:E187"/>
    <mergeCell ref="E190:E191"/>
    <mergeCell ref="E202:E203"/>
    <mergeCell ref="A172:C172"/>
    <mergeCell ref="D172:E172"/>
    <mergeCell ref="F172:G172"/>
    <mergeCell ref="A174:C174"/>
    <mergeCell ref="D174:E174"/>
    <mergeCell ref="F174:G174"/>
    <mergeCell ref="B134:B136"/>
    <mergeCell ref="E150:E151"/>
    <mergeCell ref="E159:E160"/>
    <mergeCell ref="A165:B165"/>
    <mergeCell ref="C165:G165"/>
    <mergeCell ref="A167:G168"/>
    <mergeCell ref="A126:G127"/>
    <mergeCell ref="A130:C130"/>
    <mergeCell ref="D130:E130"/>
    <mergeCell ref="F130:G130"/>
    <mergeCell ref="A132:C132"/>
    <mergeCell ref="D132:E132"/>
    <mergeCell ref="F132:G132"/>
    <mergeCell ref="A91:C91"/>
    <mergeCell ref="D91:E91"/>
    <mergeCell ref="F91:G91"/>
    <mergeCell ref="B93:B94"/>
    <mergeCell ref="B113:C115"/>
    <mergeCell ref="A124:B124"/>
    <mergeCell ref="C124:G124"/>
    <mergeCell ref="A83:B83"/>
    <mergeCell ref="C83:G83"/>
    <mergeCell ref="A85:G86"/>
    <mergeCell ref="A89:C89"/>
    <mergeCell ref="D89:E89"/>
    <mergeCell ref="F89:G89"/>
    <mergeCell ref="A50:C50"/>
    <mergeCell ref="D50:E50"/>
    <mergeCell ref="F50:G50"/>
    <mergeCell ref="A8:C8"/>
    <mergeCell ref="D8:E8"/>
    <mergeCell ref="F8:G8"/>
    <mergeCell ref="A40:B40"/>
    <mergeCell ref="C40:G40"/>
    <mergeCell ref="A43:G44"/>
    <mergeCell ref="A1:A2"/>
    <mergeCell ref="B1:B2"/>
    <mergeCell ref="C1:G1"/>
    <mergeCell ref="C2:G2"/>
    <mergeCell ref="A6:C6"/>
    <mergeCell ref="D6:E6"/>
    <mergeCell ref="F6:G6"/>
    <mergeCell ref="A48:C48"/>
    <mergeCell ref="D48:E48"/>
    <mergeCell ref="F48:G48"/>
  </mergeCells>
  <printOptions horizontalCentered="1"/>
  <pageMargins left="0.25" right="0.25" top="0.75" bottom="0.75" header="0.3" footer="0.3"/>
  <pageSetup paperSize="11" scale="72" orientation="portrait" r:id="rId1"/>
  <rowBreaks count="17" manualBreakCount="17">
    <brk id="41" max="16383" man="1"/>
    <brk id="84" max="16383" man="1"/>
    <brk id="125" max="16383" man="1"/>
    <brk id="166" max="16383" man="1"/>
    <brk id="208" max="16383" man="1"/>
    <brk id="250" max="16383" man="1"/>
    <brk id="291" max="16383" man="1"/>
    <brk id="333" max="16383" man="1"/>
    <brk id="375" max="16383" man="1"/>
    <brk id="416" max="16383" man="1"/>
    <brk id="458" max="16383" man="1"/>
    <brk id="500" max="16383" man="1"/>
    <brk id="541" max="16383" man="1"/>
    <brk id="583" max="16383" man="1"/>
    <brk id="622" max="16383" man="1"/>
    <brk id="663" max="16383" man="1"/>
    <brk id="70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5"/>
  <sheetViews>
    <sheetView showGridLines="0" zoomScaleNormal="100" workbookViewId="0">
      <selection activeCell="E11" sqref="E11"/>
    </sheetView>
  </sheetViews>
  <sheetFormatPr defaultRowHeight="12" x14ac:dyDescent="0.2"/>
  <cols>
    <col min="1" max="1" width="2.5703125" style="1" customWidth="1"/>
    <col min="2" max="2" width="9.5703125" style="1" customWidth="1"/>
    <col min="3" max="3" width="16.140625" style="1" customWidth="1"/>
    <col min="4" max="4" width="8.140625" style="1" customWidth="1"/>
    <col min="5" max="5" width="13.5703125" style="1" customWidth="1"/>
    <col min="6" max="6" width="9" style="1" bestFit="1" customWidth="1"/>
    <col min="7" max="16384" width="9.140625" style="1"/>
  </cols>
  <sheetData>
    <row r="1" spans="1:6" ht="42" customHeight="1" x14ac:dyDescent="0.2">
      <c r="A1" s="178" t="s">
        <v>0</v>
      </c>
      <c r="B1" s="179" t="s">
        <v>629</v>
      </c>
      <c r="C1" s="180" t="s">
        <v>689</v>
      </c>
      <c r="D1" s="180"/>
      <c r="E1" s="180"/>
      <c r="F1" s="180"/>
    </row>
    <row r="2" spans="1:6" ht="30" customHeight="1" x14ac:dyDescent="0.2">
      <c r="A2" s="178"/>
      <c r="B2" s="179"/>
      <c r="C2" s="181" t="s">
        <v>690</v>
      </c>
      <c r="D2" s="181"/>
      <c r="E2" s="181"/>
      <c r="F2" s="181"/>
    </row>
    <row r="3" spans="1:6" x14ac:dyDescent="0.2">
      <c r="A3" s="196"/>
      <c r="B3" s="196"/>
      <c r="C3" s="196"/>
      <c r="D3" s="196"/>
      <c r="E3" s="196"/>
      <c r="F3" s="196"/>
    </row>
    <row r="4" spans="1:6" x14ac:dyDescent="0.2">
      <c r="A4" s="195"/>
      <c r="B4" s="195"/>
      <c r="C4" s="195"/>
      <c r="D4" s="195"/>
      <c r="E4" s="195"/>
      <c r="F4" s="195"/>
    </row>
    <row r="5" spans="1:6" ht="12.75" thickBot="1" x14ac:dyDescent="0.25">
      <c r="A5" s="46"/>
      <c r="B5" s="46"/>
      <c r="C5" s="46"/>
      <c r="D5" s="46"/>
      <c r="E5" s="46"/>
      <c r="F5" s="46"/>
    </row>
    <row r="6" spans="1:6" ht="3.75" customHeight="1" thickTop="1" x14ac:dyDescent="0.2">
      <c r="A6" s="47"/>
      <c r="B6" s="47"/>
      <c r="C6" s="47"/>
      <c r="D6" s="47"/>
      <c r="E6" s="47"/>
      <c r="F6" s="47"/>
    </row>
    <row r="7" spans="1:6" s="7" customFormat="1" ht="38.25" customHeight="1" x14ac:dyDescent="0.25">
      <c r="A7" s="189" t="s">
        <v>2</v>
      </c>
      <c r="B7" s="189"/>
      <c r="C7" s="189"/>
      <c r="D7" s="48" t="s">
        <v>630</v>
      </c>
      <c r="E7" s="48" t="s">
        <v>631</v>
      </c>
      <c r="F7" s="48" t="s">
        <v>632</v>
      </c>
    </row>
    <row r="8" spans="1:6" s="7" customFormat="1" ht="3.75" customHeight="1" x14ac:dyDescent="0.2">
      <c r="A8" s="49"/>
      <c r="B8" s="49"/>
      <c r="C8" s="49"/>
      <c r="D8" s="50"/>
      <c r="E8" s="50"/>
      <c r="F8" s="50"/>
    </row>
    <row r="9" spans="1:6" s="7" customFormat="1" x14ac:dyDescent="0.25">
      <c r="A9" s="190">
        <v>1</v>
      </c>
      <c r="B9" s="190"/>
      <c r="C9" s="190"/>
      <c r="D9" s="51">
        <v>2</v>
      </c>
      <c r="E9" s="51">
        <v>3</v>
      </c>
      <c r="F9" s="51">
        <v>4</v>
      </c>
    </row>
    <row r="10" spans="1:6" s="7" customFormat="1" ht="3.75" customHeight="1" x14ac:dyDescent="0.2">
      <c r="A10" s="52"/>
      <c r="B10" s="52"/>
      <c r="C10" s="52"/>
      <c r="D10" s="46"/>
      <c r="E10" s="46"/>
      <c r="F10" s="46"/>
    </row>
    <row r="11" spans="1:6" s="7" customFormat="1" ht="17.100000000000001" customHeight="1" x14ac:dyDescent="0.25">
      <c r="A11" s="53">
        <v>1</v>
      </c>
      <c r="B11" s="54" t="s">
        <v>5</v>
      </c>
      <c r="C11" s="55"/>
      <c r="D11" s="56"/>
      <c r="E11" s="56"/>
      <c r="F11" s="57"/>
    </row>
    <row r="12" spans="1:6" s="7" customFormat="1" ht="17.100000000000001" customHeight="1" x14ac:dyDescent="0.25">
      <c r="A12" s="53">
        <v>2</v>
      </c>
      <c r="B12" s="54" t="s">
        <v>6</v>
      </c>
      <c r="C12" s="55"/>
      <c r="D12" s="56"/>
      <c r="E12" s="56"/>
      <c r="F12" s="57"/>
    </row>
    <row r="13" spans="1:6" s="7" customFormat="1" ht="17.100000000000001" customHeight="1" x14ac:dyDescent="0.25">
      <c r="A13" s="53">
        <v>3</v>
      </c>
      <c r="B13" s="54" t="s">
        <v>7</v>
      </c>
      <c r="C13" s="55"/>
      <c r="D13" s="56"/>
      <c r="E13" s="56"/>
      <c r="F13" s="57"/>
    </row>
    <row r="14" spans="1:6" s="7" customFormat="1" ht="17.100000000000001" customHeight="1" x14ac:dyDescent="0.25">
      <c r="A14" s="53">
        <v>4</v>
      </c>
      <c r="B14" s="54" t="s">
        <v>8</v>
      </c>
      <c r="C14" s="55"/>
      <c r="D14" s="56"/>
      <c r="E14" s="56"/>
      <c r="F14" s="57"/>
    </row>
    <row r="15" spans="1:6" s="7" customFormat="1" ht="17.100000000000001" customHeight="1" x14ac:dyDescent="0.25">
      <c r="A15" s="53">
        <v>5</v>
      </c>
      <c r="B15" s="54" t="s">
        <v>9</v>
      </c>
      <c r="C15" s="55"/>
      <c r="D15" s="56"/>
      <c r="E15" s="56"/>
      <c r="F15" s="57"/>
    </row>
    <row r="16" spans="1:6" s="7" customFormat="1" ht="17.100000000000001" customHeight="1" x14ac:dyDescent="0.25">
      <c r="A16" s="53">
        <v>6</v>
      </c>
      <c r="B16" s="54" t="s">
        <v>10</v>
      </c>
      <c r="C16" s="55"/>
      <c r="D16" s="56"/>
      <c r="E16" s="56"/>
      <c r="F16" s="57"/>
    </row>
    <row r="17" spans="1:8" s="7" customFormat="1" ht="17.100000000000001" customHeight="1" x14ac:dyDescent="0.25">
      <c r="A17" s="53">
        <v>7</v>
      </c>
      <c r="B17" s="54" t="s">
        <v>11</v>
      </c>
      <c r="C17" s="55"/>
      <c r="D17" s="56"/>
      <c r="E17" s="56"/>
      <c r="F17" s="57"/>
    </row>
    <row r="18" spans="1:8" s="7" customFormat="1" ht="17.100000000000001" customHeight="1" x14ac:dyDescent="0.25">
      <c r="A18" s="53">
        <v>8</v>
      </c>
      <c r="B18" s="54" t="s">
        <v>12</v>
      </c>
      <c r="C18" s="55"/>
      <c r="D18" s="56"/>
      <c r="E18" s="56"/>
      <c r="F18" s="57"/>
    </row>
    <row r="19" spans="1:8" s="7" customFormat="1" ht="17.100000000000001" customHeight="1" x14ac:dyDescent="0.25">
      <c r="A19" s="53">
        <v>9</v>
      </c>
      <c r="B19" s="54" t="s">
        <v>13</v>
      </c>
      <c r="C19" s="55"/>
      <c r="D19" s="56"/>
      <c r="E19" s="56"/>
      <c r="F19" s="57"/>
    </row>
    <row r="20" spans="1:8" s="7" customFormat="1" ht="17.100000000000001" customHeight="1" x14ac:dyDescent="0.25">
      <c r="A20" s="53">
        <v>10</v>
      </c>
      <c r="B20" s="54" t="s">
        <v>14</v>
      </c>
      <c r="C20" s="55"/>
      <c r="D20" s="56"/>
      <c r="E20" s="56"/>
      <c r="F20" s="57"/>
    </row>
    <row r="21" spans="1:8" s="7" customFormat="1" ht="17.100000000000001" customHeight="1" x14ac:dyDescent="0.25">
      <c r="A21" s="53">
        <v>11</v>
      </c>
      <c r="B21" s="54" t="s">
        <v>15</v>
      </c>
      <c r="C21" s="55"/>
      <c r="D21" s="56"/>
      <c r="E21" s="56"/>
      <c r="F21" s="57"/>
    </row>
    <row r="22" spans="1:8" s="7" customFormat="1" ht="17.100000000000001" customHeight="1" x14ac:dyDescent="0.25">
      <c r="A22" s="53">
        <v>12</v>
      </c>
      <c r="B22" s="54" t="s">
        <v>16</v>
      </c>
      <c r="C22" s="55"/>
      <c r="D22" s="56"/>
      <c r="E22" s="56"/>
      <c r="F22" s="57"/>
    </row>
    <row r="23" spans="1:8" s="7" customFormat="1" ht="17.100000000000001" customHeight="1" x14ac:dyDescent="0.25">
      <c r="A23" s="53">
        <v>13</v>
      </c>
      <c r="B23" s="54" t="s">
        <v>17</v>
      </c>
      <c r="C23" s="55"/>
      <c r="D23" s="56"/>
      <c r="E23" s="56"/>
      <c r="F23" s="57"/>
    </row>
    <row r="24" spans="1:8" s="7" customFormat="1" ht="17.100000000000001" customHeight="1" x14ac:dyDescent="0.25">
      <c r="A24" s="53">
        <v>14</v>
      </c>
      <c r="B24" s="58" t="s">
        <v>18</v>
      </c>
      <c r="C24" s="55"/>
      <c r="D24" s="56"/>
      <c r="E24" s="56"/>
      <c r="F24" s="57"/>
    </row>
    <row r="25" spans="1:8" s="7" customFormat="1" ht="17.100000000000001" customHeight="1" x14ac:dyDescent="0.25">
      <c r="A25" s="53">
        <v>15</v>
      </c>
      <c r="B25" s="54" t="s">
        <v>19</v>
      </c>
      <c r="C25" s="55"/>
      <c r="D25" s="56"/>
      <c r="E25" s="56"/>
      <c r="F25" s="57"/>
    </row>
    <row r="26" spans="1:8" s="7" customFormat="1" ht="3.75" customHeight="1" x14ac:dyDescent="0.2">
      <c r="A26" s="52"/>
      <c r="B26" s="52"/>
      <c r="C26" s="52"/>
      <c r="D26" s="59"/>
      <c r="E26" s="60"/>
      <c r="F26" s="59"/>
    </row>
    <row r="27" spans="1:8" s="7" customFormat="1" ht="3.75" customHeight="1" x14ac:dyDescent="0.2">
      <c r="A27" s="61"/>
      <c r="B27" s="61"/>
      <c r="C27" s="61"/>
      <c r="D27" s="62"/>
      <c r="E27" s="63"/>
      <c r="F27" s="62"/>
    </row>
    <row r="28" spans="1:8" s="7" customFormat="1" ht="15" customHeight="1" x14ac:dyDescent="0.25">
      <c r="A28" s="191" t="s">
        <v>633</v>
      </c>
      <c r="B28" s="191"/>
      <c r="C28" s="64">
        <v>2020</v>
      </c>
      <c r="D28" s="65">
        <f>SUM(D11:D25)</f>
        <v>0</v>
      </c>
      <c r="E28" s="65">
        <f t="shared" ref="E28:F28" si="0">SUM(E11:E25)</f>
        <v>0</v>
      </c>
      <c r="F28" s="65">
        <f t="shared" si="0"/>
        <v>0</v>
      </c>
      <c r="G28" s="7">
        <f>(F28-F29)*100/F29</f>
        <v>-100</v>
      </c>
      <c r="H28" s="7" t="e">
        <f>F28/(D28+E28)</f>
        <v>#DIV/0!</v>
      </c>
    </row>
    <row r="29" spans="1:8" s="7" customFormat="1" ht="15" customHeight="1" x14ac:dyDescent="0.25">
      <c r="A29" s="192"/>
      <c r="B29" s="192"/>
      <c r="C29" s="64">
        <v>2019</v>
      </c>
      <c r="D29" s="65">
        <v>266</v>
      </c>
      <c r="E29" s="65">
        <v>182</v>
      </c>
      <c r="F29" s="66">
        <v>81869</v>
      </c>
    </row>
    <row r="30" spans="1:8" s="7" customFormat="1" ht="15" customHeight="1" x14ac:dyDescent="0.25">
      <c r="A30" s="192"/>
      <c r="B30" s="192"/>
      <c r="C30" s="64">
        <v>2018</v>
      </c>
      <c r="D30" s="65">
        <v>265</v>
      </c>
      <c r="E30" s="65">
        <v>182</v>
      </c>
      <c r="F30" s="66">
        <v>78673</v>
      </c>
    </row>
    <row r="31" spans="1:8" s="7" customFormat="1" ht="15" customHeight="1" x14ac:dyDescent="0.25">
      <c r="A31" s="192"/>
      <c r="B31" s="192"/>
      <c r="C31" s="64">
        <v>2017</v>
      </c>
      <c r="D31" s="65">
        <v>115</v>
      </c>
      <c r="E31" s="65">
        <v>182</v>
      </c>
      <c r="F31" s="66">
        <v>76098</v>
      </c>
    </row>
    <row r="32" spans="1:8" s="7" customFormat="1" ht="15" customHeight="1" x14ac:dyDescent="0.25">
      <c r="A32" s="192"/>
      <c r="B32" s="192"/>
      <c r="C32" s="64">
        <v>2016</v>
      </c>
      <c r="D32" s="65">
        <v>113</v>
      </c>
      <c r="E32" s="65">
        <v>182</v>
      </c>
      <c r="F32" s="66">
        <v>72934</v>
      </c>
    </row>
    <row r="33" spans="1:6" ht="5.25" customHeight="1" thickBot="1" x14ac:dyDescent="0.3">
      <c r="A33" s="193"/>
      <c r="B33" s="193"/>
      <c r="C33" s="67"/>
      <c r="D33" s="68"/>
      <c r="E33" s="68"/>
      <c r="F33" s="69"/>
    </row>
    <row r="34" spans="1:6" ht="12.75" thickTop="1" x14ac:dyDescent="0.2">
      <c r="A34" s="46"/>
      <c r="B34" s="46"/>
      <c r="C34" s="46"/>
      <c r="D34" s="70"/>
      <c r="E34" s="70"/>
      <c r="F34" s="70"/>
    </row>
    <row r="35" spans="1:6" ht="81" customHeight="1" x14ac:dyDescent="0.2">
      <c r="A35" s="177" t="s">
        <v>21</v>
      </c>
      <c r="B35" s="194"/>
      <c r="C35" s="177" t="s">
        <v>22</v>
      </c>
      <c r="D35" s="177"/>
      <c r="E35" s="177"/>
      <c r="F35" s="177"/>
    </row>
  </sheetData>
  <mergeCells count="11">
    <mergeCell ref="A4:F4"/>
    <mergeCell ref="A1:A2"/>
    <mergeCell ref="B1:B2"/>
    <mergeCell ref="C1:F1"/>
    <mergeCell ref="C2:F2"/>
    <mergeCell ref="A3:F3"/>
    <mergeCell ref="A7:C7"/>
    <mergeCell ref="A9:C9"/>
    <mergeCell ref="A28:B33"/>
    <mergeCell ref="A35:B35"/>
    <mergeCell ref="C35:F35"/>
  </mergeCells>
  <pageMargins left="0.7" right="0.7" top="0.75" bottom="0.75" header="0.3" footer="0.3"/>
  <pageSetup paperSize="9" scale="10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6"/>
  <sheetViews>
    <sheetView showGridLines="0" topLeftCell="A19" zoomScaleNormal="100" workbookViewId="0">
      <selection activeCell="F15" sqref="F15"/>
    </sheetView>
  </sheetViews>
  <sheetFormatPr defaultRowHeight="12" x14ac:dyDescent="0.2"/>
  <cols>
    <col min="1" max="1" width="2.5703125" style="1" customWidth="1"/>
    <col min="2" max="2" width="8.7109375" style="1" customWidth="1"/>
    <col min="3" max="3" width="14.7109375" style="1" customWidth="1"/>
    <col min="4" max="4" width="11.28515625" style="1" customWidth="1"/>
    <col min="5" max="5" width="12.28515625" style="1" customWidth="1"/>
    <col min="6" max="6" width="12" style="1" customWidth="1"/>
    <col min="7" max="16384" width="9.140625" style="1"/>
  </cols>
  <sheetData>
    <row r="1" spans="1:7" ht="42" customHeight="1" x14ac:dyDescent="0.2">
      <c r="A1" s="178" t="s">
        <v>0</v>
      </c>
      <c r="B1" s="179" t="s">
        <v>634</v>
      </c>
      <c r="C1" s="180" t="s">
        <v>687</v>
      </c>
      <c r="D1" s="180"/>
      <c r="E1" s="180"/>
      <c r="F1" s="180"/>
    </row>
    <row r="2" spans="1:7" ht="30" customHeight="1" x14ac:dyDescent="0.2">
      <c r="A2" s="178"/>
      <c r="B2" s="179"/>
      <c r="C2" s="181" t="s">
        <v>688</v>
      </c>
      <c r="D2" s="181"/>
      <c r="E2" s="181"/>
      <c r="F2" s="181"/>
    </row>
    <row r="3" spans="1:7" x14ac:dyDescent="0.2">
      <c r="A3" s="196"/>
      <c r="B3" s="196"/>
      <c r="C3" s="196"/>
      <c r="D3" s="196"/>
      <c r="E3" s="196"/>
      <c r="F3" s="196"/>
    </row>
    <row r="4" spans="1:7" x14ac:dyDescent="0.2">
      <c r="A4" s="195"/>
      <c r="B4" s="195"/>
      <c r="C4" s="195"/>
      <c r="D4" s="195"/>
      <c r="E4" s="195"/>
      <c r="F4" s="195"/>
    </row>
    <row r="5" spans="1:7" ht="12.75" thickBot="1" x14ac:dyDescent="0.25">
      <c r="A5" s="46"/>
      <c r="B5" s="46"/>
      <c r="C5" s="46"/>
      <c r="D5" s="46"/>
      <c r="E5" s="46"/>
      <c r="F5" s="46"/>
    </row>
    <row r="6" spans="1:7" ht="8.1" customHeight="1" thickTop="1" x14ac:dyDescent="0.2">
      <c r="A6" s="47"/>
      <c r="B6" s="47"/>
      <c r="C6" s="47"/>
      <c r="D6" s="47"/>
      <c r="E6" s="47"/>
      <c r="F6" s="47"/>
    </row>
    <row r="7" spans="1:7" s="7" customFormat="1" ht="30" customHeight="1" x14ac:dyDescent="0.25">
      <c r="A7" s="189" t="s">
        <v>2</v>
      </c>
      <c r="B7" s="189"/>
      <c r="C7" s="189"/>
      <c r="D7" s="48" t="s">
        <v>635</v>
      </c>
      <c r="E7" s="48" t="s">
        <v>636</v>
      </c>
      <c r="F7" s="48" t="s">
        <v>637</v>
      </c>
    </row>
    <row r="8" spans="1:7" ht="8.1" customHeight="1" x14ac:dyDescent="0.2">
      <c r="A8" s="49"/>
      <c r="B8" s="49"/>
      <c r="C8" s="49"/>
      <c r="D8" s="50"/>
      <c r="E8" s="50"/>
      <c r="F8" s="50"/>
    </row>
    <row r="9" spans="1:7" x14ac:dyDescent="0.2">
      <c r="A9" s="190">
        <v>1</v>
      </c>
      <c r="B9" s="190"/>
      <c r="C9" s="190"/>
      <c r="D9" s="51">
        <v>2</v>
      </c>
      <c r="E9" s="51">
        <v>3</v>
      </c>
      <c r="F9" s="51">
        <v>4</v>
      </c>
    </row>
    <row r="10" spans="1:7" ht="8.1" customHeight="1" x14ac:dyDescent="0.2">
      <c r="A10" s="52"/>
      <c r="B10" s="52"/>
      <c r="C10" s="52"/>
      <c r="D10" s="46"/>
      <c r="E10" s="46"/>
      <c r="F10" s="46"/>
    </row>
    <row r="11" spans="1:7" s="11" customFormat="1" ht="16.5" customHeight="1" x14ac:dyDescent="0.25">
      <c r="A11" s="53">
        <v>1</v>
      </c>
      <c r="B11" s="54" t="s">
        <v>5</v>
      </c>
      <c r="C11" s="55"/>
      <c r="D11" s="71"/>
      <c r="E11" s="71"/>
      <c r="F11" s="72"/>
      <c r="G11" s="73"/>
    </row>
    <row r="12" spans="1:7" s="11" customFormat="1" ht="16.5" customHeight="1" x14ac:dyDescent="0.25">
      <c r="A12" s="53">
        <v>2</v>
      </c>
      <c r="B12" s="54" t="s">
        <v>6</v>
      </c>
      <c r="C12" s="55"/>
      <c r="D12" s="71"/>
      <c r="E12" s="71"/>
      <c r="F12" s="72"/>
      <c r="G12" s="73"/>
    </row>
    <row r="13" spans="1:7" s="11" customFormat="1" ht="16.5" customHeight="1" x14ac:dyDescent="0.25">
      <c r="A13" s="53">
        <v>3</v>
      </c>
      <c r="B13" s="54" t="s">
        <v>7</v>
      </c>
      <c r="C13" s="55"/>
      <c r="D13" s="71"/>
      <c r="E13" s="71"/>
      <c r="F13" s="72"/>
      <c r="G13" s="73"/>
    </row>
    <row r="14" spans="1:7" s="11" customFormat="1" ht="16.5" customHeight="1" x14ac:dyDescent="0.25">
      <c r="A14" s="53">
        <v>4</v>
      </c>
      <c r="B14" s="54" t="s">
        <v>8</v>
      </c>
      <c r="C14" s="55"/>
      <c r="D14" s="71"/>
      <c r="E14" s="71"/>
      <c r="F14" s="72"/>
      <c r="G14" s="73"/>
    </row>
    <row r="15" spans="1:7" s="11" customFormat="1" ht="16.5" customHeight="1" x14ac:dyDescent="0.25">
      <c r="A15" s="53">
        <v>5</v>
      </c>
      <c r="B15" s="54" t="s">
        <v>9</v>
      </c>
      <c r="C15" s="55"/>
      <c r="D15" s="71"/>
      <c r="E15" s="71"/>
      <c r="F15" s="72"/>
      <c r="G15" s="73"/>
    </row>
    <row r="16" spans="1:7" s="11" customFormat="1" ht="16.5" customHeight="1" x14ac:dyDescent="0.25">
      <c r="A16" s="53">
        <v>6</v>
      </c>
      <c r="B16" s="54" t="s">
        <v>10</v>
      </c>
      <c r="C16" s="55"/>
      <c r="D16" s="71"/>
      <c r="E16" s="71"/>
      <c r="F16" s="72"/>
      <c r="G16" s="73"/>
    </row>
    <row r="17" spans="1:7" s="11" customFormat="1" ht="16.5" customHeight="1" x14ac:dyDescent="0.25">
      <c r="A17" s="53">
        <v>7</v>
      </c>
      <c r="B17" s="54" t="s">
        <v>11</v>
      </c>
      <c r="C17" s="55"/>
      <c r="D17" s="71"/>
      <c r="E17" s="71"/>
      <c r="F17" s="72"/>
      <c r="G17" s="73"/>
    </row>
    <row r="18" spans="1:7" s="11" customFormat="1" ht="16.5" customHeight="1" x14ac:dyDescent="0.25">
      <c r="A18" s="53">
        <v>8</v>
      </c>
      <c r="B18" s="54" t="s">
        <v>12</v>
      </c>
      <c r="C18" s="55"/>
      <c r="D18" s="71"/>
      <c r="E18" s="71"/>
      <c r="F18" s="72"/>
      <c r="G18" s="73"/>
    </row>
    <row r="19" spans="1:7" s="11" customFormat="1" ht="16.5" customHeight="1" x14ac:dyDescent="0.25">
      <c r="A19" s="53">
        <v>9</v>
      </c>
      <c r="B19" s="54" t="s">
        <v>13</v>
      </c>
      <c r="C19" s="55"/>
      <c r="D19" s="71"/>
      <c r="E19" s="71"/>
      <c r="F19" s="72"/>
      <c r="G19" s="73"/>
    </row>
    <row r="20" spans="1:7" s="11" customFormat="1" ht="16.5" customHeight="1" x14ac:dyDescent="0.25">
      <c r="A20" s="53">
        <v>10</v>
      </c>
      <c r="B20" s="54" t="s">
        <v>14</v>
      </c>
      <c r="C20" s="55"/>
      <c r="D20" s="71"/>
      <c r="E20" s="71"/>
      <c r="F20" s="72"/>
      <c r="G20" s="73"/>
    </row>
    <row r="21" spans="1:7" s="11" customFormat="1" ht="16.5" customHeight="1" x14ac:dyDescent="0.25">
      <c r="A21" s="53">
        <v>11</v>
      </c>
      <c r="B21" s="54" t="s">
        <v>15</v>
      </c>
      <c r="C21" s="55"/>
      <c r="D21" s="71"/>
      <c r="E21" s="71"/>
      <c r="F21" s="72"/>
      <c r="G21" s="73"/>
    </row>
    <row r="22" spans="1:7" s="11" customFormat="1" ht="16.5" customHeight="1" x14ac:dyDescent="0.25">
      <c r="A22" s="53">
        <v>12</v>
      </c>
      <c r="B22" s="54" t="s">
        <v>16</v>
      </c>
      <c r="C22" s="55"/>
      <c r="D22" s="71"/>
      <c r="E22" s="71"/>
      <c r="F22" s="72"/>
      <c r="G22" s="73"/>
    </row>
    <row r="23" spans="1:7" s="11" customFormat="1" ht="16.5" customHeight="1" x14ac:dyDescent="0.25">
      <c r="A23" s="53">
        <v>13</v>
      </c>
      <c r="B23" s="54" t="s">
        <v>17</v>
      </c>
      <c r="C23" s="55"/>
      <c r="D23" s="71"/>
      <c r="E23" s="71"/>
      <c r="F23" s="72"/>
      <c r="G23" s="73"/>
    </row>
    <row r="24" spans="1:7" s="11" customFormat="1" ht="16.5" customHeight="1" x14ac:dyDescent="0.25">
      <c r="A24" s="53">
        <v>14</v>
      </c>
      <c r="B24" s="58" t="s">
        <v>18</v>
      </c>
      <c r="C24" s="55"/>
      <c r="D24" s="71"/>
      <c r="E24" s="71"/>
      <c r="F24" s="72"/>
      <c r="G24" s="73"/>
    </row>
    <row r="25" spans="1:7" s="11" customFormat="1" ht="16.5" customHeight="1" x14ac:dyDescent="0.25">
      <c r="A25" s="53">
        <v>15</v>
      </c>
      <c r="B25" s="54" t="s">
        <v>19</v>
      </c>
      <c r="C25" s="55"/>
      <c r="D25" s="71"/>
      <c r="E25" s="71"/>
      <c r="F25" s="72"/>
      <c r="G25" s="73"/>
    </row>
    <row r="26" spans="1:7" ht="8.1" customHeight="1" x14ac:dyDescent="0.2">
      <c r="A26" s="52"/>
      <c r="B26" s="52"/>
      <c r="C26" s="52"/>
      <c r="D26" s="74"/>
      <c r="E26" s="75"/>
      <c r="F26" s="76"/>
    </row>
    <row r="27" spans="1:7" ht="4.5" customHeight="1" x14ac:dyDescent="0.2">
      <c r="A27" s="61"/>
      <c r="B27" s="61"/>
      <c r="C27" s="61"/>
      <c r="D27" s="77"/>
      <c r="E27" s="78"/>
      <c r="F27" s="79"/>
    </row>
    <row r="28" spans="1:7" ht="16.5" customHeight="1" x14ac:dyDescent="0.2">
      <c r="A28" s="197" t="s">
        <v>638</v>
      </c>
      <c r="B28" s="198"/>
      <c r="C28" s="53">
        <v>2020</v>
      </c>
      <c r="D28" s="80">
        <f>SUM(D11:D27)</f>
        <v>0</v>
      </c>
      <c r="E28" s="80">
        <f t="shared" ref="E28" si="0">SUM(E11:E27)</f>
        <v>0</v>
      </c>
      <c r="F28" s="81" t="e">
        <f>D28/E28%</f>
        <v>#DIV/0!</v>
      </c>
    </row>
    <row r="29" spans="1:7" ht="16.5" customHeight="1" x14ac:dyDescent="0.2">
      <c r="A29" s="197"/>
      <c r="B29" s="198"/>
      <c r="C29" s="176">
        <v>2019</v>
      </c>
      <c r="D29" s="80">
        <v>11411</v>
      </c>
      <c r="E29" s="80">
        <v>8190</v>
      </c>
      <c r="F29" s="216">
        <v>71.77</v>
      </c>
      <c r="G29" s="83"/>
    </row>
    <row r="30" spans="1:7" ht="16.5" customHeight="1" x14ac:dyDescent="0.2">
      <c r="A30" s="198"/>
      <c r="B30" s="198"/>
      <c r="C30" s="176">
        <v>2018</v>
      </c>
      <c r="D30" s="80">
        <v>11741</v>
      </c>
      <c r="E30" s="80">
        <v>10819</v>
      </c>
      <c r="F30" s="82">
        <v>108.52204455125243</v>
      </c>
      <c r="G30" s="83"/>
    </row>
    <row r="31" spans="1:7" ht="16.5" customHeight="1" x14ac:dyDescent="0.2">
      <c r="A31" s="198"/>
      <c r="B31" s="198"/>
      <c r="C31" s="176">
        <v>2017</v>
      </c>
      <c r="D31" s="80">
        <v>12749</v>
      </c>
      <c r="E31" s="80">
        <v>13140</v>
      </c>
      <c r="F31" s="84">
        <v>103.07</v>
      </c>
      <c r="G31" s="83"/>
    </row>
    <row r="32" spans="1:7" ht="16.5" customHeight="1" x14ac:dyDescent="0.2">
      <c r="A32" s="198"/>
      <c r="B32" s="198"/>
      <c r="C32" s="176">
        <v>2016</v>
      </c>
      <c r="D32" s="80">
        <v>14586</v>
      </c>
      <c r="E32" s="80">
        <v>13394</v>
      </c>
      <c r="F32" s="84">
        <v>91.827780063074201</v>
      </c>
      <c r="G32" s="83"/>
    </row>
    <row r="33" spans="1:6" ht="6" customHeight="1" thickBot="1" x14ac:dyDescent="0.25">
      <c r="A33" s="199"/>
      <c r="B33" s="199"/>
      <c r="C33" s="85"/>
      <c r="D33" s="86"/>
      <c r="E33" s="86"/>
      <c r="F33" s="87"/>
    </row>
    <row r="34" spans="1:6" ht="12.75" thickTop="1" x14ac:dyDescent="0.2">
      <c r="A34" s="46"/>
      <c r="B34" s="46"/>
      <c r="C34" s="46"/>
      <c r="D34" s="70"/>
      <c r="E34" s="70"/>
      <c r="F34" s="70"/>
    </row>
    <row r="35" spans="1:6" ht="81" customHeight="1" x14ac:dyDescent="0.2">
      <c r="A35" s="177" t="s">
        <v>21</v>
      </c>
      <c r="B35" s="194"/>
      <c r="C35" s="177" t="s">
        <v>22</v>
      </c>
      <c r="D35" s="177"/>
      <c r="E35" s="177"/>
      <c r="F35" s="177"/>
    </row>
    <row r="36" spans="1:6" x14ac:dyDescent="0.2">
      <c r="A36" s="88"/>
      <c r="B36" s="88"/>
      <c r="C36" s="88"/>
      <c r="D36" s="88"/>
      <c r="E36" s="88"/>
      <c r="F36" s="88"/>
    </row>
  </sheetData>
  <mergeCells count="11">
    <mergeCell ref="A4:F4"/>
    <mergeCell ref="A1:A2"/>
    <mergeCell ref="B1:B2"/>
    <mergeCell ref="C1:F1"/>
    <mergeCell ref="C2:F2"/>
    <mergeCell ref="A3:F3"/>
    <mergeCell ref="A7:C7"/>
    <mergeCell ref="A9:C9"/>
    <mergeCell ref="A28:B33"/>
    <mergeCell ref="A35:B35"/>
    <mergeCell ref="C35:F35"/>
  </mergeCells>
  <pageMargins left="0.7" right="0.7" top="0.75" bottom="0.75" header="0.3" footer="0.3"/>
  <pageSetup paperSize="9" scale="105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39"/>
  <sheetViews>
    <sheetView showGridLines="0" topLeftCell="O14" zoomScaleNormal="100" workbookViewId="0">
      <selection activeCell="U18" sqref="U18"/>
    </sheetView>
  </sheetViews>
  <sheetFormatPr defaultRowHeight="12" x14ac:dyDescent="0.2"/>
  <cols>
    <col min="1" max="1" width="4.140625" style="90" customWidth="1"/>
    <col min="2" max="2" width="10.28515625" style="90" customWidth="1"/>
    <col min="3" max="3" width="12.28515625" style="90" customWidth="1"/>
    <col min="4" max="5" width="13.7109375" style="90" customWidth="1"/>
    <col min="6" max="6" width="3.140625" style="90" customWidth="1"/>
    <col min="7" max="7" width="9.85546875" style="90" customWidth="1"/>
    <col min="8" max="8" width="12.140625" style="90" customWidth="1"/>
    <col min="9" max="9" width="11.85546875" style="90" customWidth="1"/>
    <col min="10" max="10" width="11" style="90" customWidth="1"/>
    <col min="11" max="11" width="11.85546875" style="90" customWidth="1"/>
    <col min="12" max="12" width="3.140625" style="90" customWidth="1"/>
    <col min="13" max="13" width="9.85546875" style="90" customWidth="1"/>
    <col min="14" max="14" width="13.140625" style="90" customWidth="1"/>
    <col min="15" max="16" width="17.42578125" style="90" customWidth="1"/>
    <col min="17" max="17" width="3.140625" style="90" customWidth="1"/>
    <col min="18" max="18" width="9.42578125" style="90" customWidth="1"/>
    <col min="19" max="19" width="13.140625" style="90" customWidth="1"/>
    <col min="20" max="21" width="18.5703125" style="90" customWidth="1"/>
    <col min="22" max="22" width="4.140625" style="136" hidden="1" customWidth="1"/>
    <col min="23" max="23" width="9.5703125" style="136" hidden="1" customWidth="1"/>
    <col min="24" max="24" width="12.28515625" style="136" hidden="1" customWidth="1"/>
    <col min="25" max="26" width="18.5703125" style="136" hidden="1" customWidth="1"/>
    <col min="27" max="27" width="4.140625" style="136" hidden="1" customWidth="1"/>
    <col min="28" max="28" width="10.28515625" style="136" hidden="1" customWidth="1"/>
    <col min="29" max="29" width="12.28515625" style="136" hidden="1" customWidth="1"/>
    <col min="30" max="31" width="18.5703125" style="136" hidden="1" customWidth="1"/>
    <col min="32" max="16384" width="9.140625" style="90"/>
  </cols>
  <sheetData>
    <row r="1" spans="1:31" ht="42" customHeight="1" x14ac:dyDescent="0.2">
      <c r="A1" s="178" t="s">
        <v>0</v>
      </c>
      <c r="B1" s="179" t="s">
        <v>639</v>
      </c>
      <c r="C1" s="180" t="s">
        <v>685</v>
      </c>
      <c r="D1" s="180"/>
      <c r="E1" s="180"/>
      <c r="F1" s="212" t="s">
        <v>640</v>
      </c>
      <c r="G1" s="212"/>
      <c r="H1" s="212"/>
      <c r="I1" s="212"/>
      <c r="J1" s="212"/>
      <c r="K1" s="89"/>
      <c r="L1" s="212" t="s">
        <v>640</v>
      </c>
      <c r="M1" s="212"/>
      <c r="N1" s="212"/>
      <c r="O1" s="212"/>
      <c r="P1" s="212"/>
      <c r="Q1" s="212" t="s">
        <v>640</v>
      </c>
      <c r="R1" s="212"/>
      <c r="S1" s="212"/>
      <c r="T1" s="212"/>
      <c r="U1" s="212"/>
      <c r="V1" s="209" t="s">
        <v>641</v>
      </c>
      <c r="W1" s="209"/>
      <c r="X1" s="209"/>
      <c r="Y1" s="209"/>
      <c r="Z1" s="209"/>
      <c r="AA1" s="209" t="s">
        <v>641</v>
      </c>
      <c r="AB1" s="209"/>
      <c r="AC1" s="209"/>
      <c r="AD1" s="209"/>
      <c r="AE1" s="209"/>
    </row>
    <row r="2" spans="1:31" ht="30" customHeight="1" x14ac:dyDescent="0.2">
      <c r="A2" s="178"/>
      <c r="B2" s="179"/>
      <c r="C2" s="181" t="s">
        <v>686</v>
      </c>
      <c r="D2" s="181"/>
      <c r="E2" s="181"/>
      <c r="F2" s="212"/>
      <c r="G2" s="212"/>
      <c r="H2" s="212"/>
      <c r="I2" s="212"/>
      <c r="J2" s="212"/>
      <c r="K2" s="89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1:31" ht="6.75" customHeight="1" x14ac:dyDescent="0.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4"/>
      <c r="W5" s="94"/>
      <c r="X5" s="94"/>
      <c r="Y5" s="94"/>
      <c r="Z5" s="94"/>
      <c r="AA5" s="94"/>
      <c r="AB5" s="94"/>
      <c r="AC5" s="94"/>
      <c r="AD5" s="94"/>
      <c r="AE5" s="94"/>
    </row>
    <row r="6" spans="1:31" ht="12.7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95"/>
      <c r="W6" s="95"/>
      <c r="X6" s="95"/>
      <c r="Y6" s="95"/>
      <c r="Z6" s="95"/>
      <c r="AA6" s="95"/>
      <c r="AB6" s="95"/>
      <c r="AC6" s="95"/>
      <c r="AD6" s="95"/>
      <c r="AE6" s="95"/>
    </row>
    <row r="7" spans="1:31" ht="8.1" customHeight="1" thickTop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96"/>
      <c r="W7" s="96"/>
      <c r="X7" s="96"/>
      <c r="Y7" s="96"/>
      <c r="Z7" s="96"/>
      <c r="AA7" s="96"/>
      <c r="AB7" s="96"/>
      <c r="AC7" s="96"/>
      <c r="AD7" s="96"/>
      <c r="AE7" s="96"/>
    </row>
    <row r="8" spans="1:31" s="30" customFormat="1" ht="62.25" customHeight="1" x14ac:dyDescent="0.25">
      <c r="A8" s="197" t="s">
        <v>2</v>
      </c>
      <c r="B8" s="197"/>
      <c r="C8" s="197"/>
      <c r="D8" s="6" t="s">
        <v>642</v>
      </c>
      <c r="E8" s="6" t="s">
        <v>643</v>
      </c>
      <c r="F8" s="197" t="s">
        <v>2</v>
      </c>
      <c r="G8" s="197"/>
      <c r="H8" s="197"/>
      <c r="I8" s="6" t="s">
        <v>644</v>
      </c>
      <c r="J8" s="6" t="s">
        <v>645</v>
      </c>
      <c r="K8" s="6" t="s">
        <v>646</v>
      </c>
      <c r="L8" s="197" t="s">
        <v>2</v>
      </c>
      <c r="M8" s="197"/>
      <c r="N8" s="197"/>
      <c r="O8" s="6" t="s">
        <v>647</v>
      </c>
      <c r="P8" s="6" t="s">
        <v>648</v>
      </c>
      <c r="Q8" s="197" t="s">
        <v>2</v>
      </c>
      <c r="R8" s="197"/>
      <c r="S8" s="197"/>
      <c r="T8" s="6" t="s">
        <v>649</v>
      </c>
      <c r="U8" s="6" t="s">
        <v>650</v>
      </c>
      <c r="V8" s="208" t="s">
        <v>651</v>
      </c>
      <c r="W8" s="208"/>
      <c r="X8" s="208"/>
      <c r="Y8" s="97" t="s">
        <v>652</v>
      </c>
      <c r="Z8" s="97" t="s">
        <v>646</v>
      </c>
      <c r="AA8" s="208" t="s">
        <v>651</v>
      </c>
      <c r="AB8" s="208"/>
      <c r="AC8" s="208"/>
      <c r="AD8" s="97" t="s">
        <v>653</v>
      </c>
      <c r="AE8" s="97" t="s">
        <v>654</v>
      </c>
    </row>
    <row r="9" spans="1:31" s="30" customFormat="1" ht="3" customHeight="1" x14ac:dyDescent="0.2">
      <c r="A9" s="9"/>
      <c r="B9" s="9"/>
      <c r="C9" s="9"/>
      <c r="D9" s="98"/>
      <c r="E9" s="98"/>
      <c r="F9" s="9"/>
      <c r="G9" s="9"/>
      <c r="H9" s="9"/>
      <c r="I9" s="98"/>
      <c r="J9" s="98"/>
      <c r="K9" s="98"/>
      <c r="L9" s="99"/>
      <c r="M9" s="99"/>
      <c r="N9" s="99"/>
      <c r="O9" s="100"/>
      <c r="P9" s="100"/>
      <c r="Q9" s="99"/>
      <c r="R9" s="99"/>
      <c r="S9" s="99"/>
      <c r="T9" s="100"/>
      <c r="U9" s="100"/>
      <c r="V9" s="101"/>
      <c r="W9" s="101"/>
      <c r="X9" s="101"/>
      <c r="Y9" s="102"/>
      <c r="Z9" s="102"/>
      <c r="AA9" s="101"/>
      <c r="AB9" s="101"/>
      <c r="AC9" s="101"/>
      <c r="AD9" s="102"/>
      <c r="AE9" s="102"/>
    </row>
    <row r="10" spans="1:31" s="30" customFormat="1" x14ac:dyDescent="0.25">
      <c r="A10" s="206">
        <v>1</v>
      </c>
      <c r="B10" s="206"/>
      <c r="C10" s="206"/>
      <c r="D10" s="103">
        <v>2</v>
      </c>
      <c r="E10" s="103">
        <v>3</v>
      </c>
      <c r="F10" s="206">
        <v>1</v>
      </c>
      <c r="G10" s="206"/>
      <c r="H10" s="206"/>
      <c r="I10" s="103">
        <v>4</v>
      </c>
      <c r="J10" s="103">
        <v>5</v>
      </c>
      <c r="K10" s="103">
        <v>6</v>
      </c>
      <c r="L10" s="184">
        <v>1</v>
      </c>
      <c r="M10" s="184"/>
      <c r="N10" s="184"/>
      <c r="O10" s="10">
        <v>7</v>
      </c>
      <c r="P10" s="10">
        <v>8</v>
      </c>
      <c r="Q10" s="184">
        <v>1</v>
      </c>
      <c r="R10" s="184"/>
      <c r="S10" s="184"/>
      <c r="T10" s="10">
        <v>9</v>
      </c>
      <c r="U10" s="10">
        <v>10</v>
      </c>
      <c r="V10" s="207">
        <v>1</v>
      </c>
      <c r="W10" s="207"/>
      <c r="X10" s="207"/>
      <c r="Y10" s="104">
        <v>6</v>
      </c>
      <c r="Z10" s="104">
        <v>7</v>
      </c>
      <c r="AA10" s="207">
        <v>1</v>
      </c>
      <c r="AB10" s="207"/>
      <c r="AC10" s="207"/>
      <c r="AD10" s="104">
        <v>8</v>
      </c>
      <c r="AE10" s="104">
        <v>9</v>
      </c>
    </row>
    <row r="11" spans="1:31" s="30" customFormat="1" ht="8.1" customHeight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2"/>
      <c r="M11" s="2"/>
      <c r="N11" s="2"/>
      <c r="O11" s="2"/>
      <c r="P11" s="2"/>
      <c r="Q11" s="2"/>
      <c r="R11" s="2"/>
      <c r="S11" s="2"/>
      <c r="T11" s="2"/>
      <c r="U11" s="2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</row>
    <row r="12" spans="1:31" s="30" customFormat="1" ht="14.45" customHeight="1" x14ac:dyDescent="0.25">
      <c r="A12" s="34">
        <v>1</v>
      </c>
      <c r="B12" s="35" t="s">
        <v>5</v>
      </c>
      <c r="C12" s="44"/>
      <c r="D12" s="106"/>
      <c r="E12" s="106"/>
      <c r="F12" s="12">
        <v>1</v>
      </c>
      <c r="G12" s="35" t="s">
        <v>5</v>
      </c>
      <c r="H12" s="44"/>
      <c r="I12" s="106"/>
      <c r="J12" s="106"/>
      <c r="K12" s="106"/>
      <c r="L12" s="12">
        <v>1</v>
      </c>
      <c r="M12" s="13" t="s">
        <v>5</v>
      </c>
      <c r="N12" s="26"/>
      <c r="O12" s="106"/>
      <c r="P12" s="106"/>
      <c r="Q12" s="12">
        <v>1</v>
      </c>
      <c r="R12" s="13" t="s">
        <v>5</v>
      </c>
      <c r="S12" s="26"/>
      <c r="T12" s="106"/>
      <c r="U12" s="106"/>
      <c r="V12" s="107">
        <v>1</v>
      </c>
      <c r="W12" s="108" t="s">
        <v>5</v>
      </c>
      <c r="X12" s="105"/>
      <c r="Y12" s="109" t="s">
        <v>655</v>
      </c>
      <c r="Z12" s="109">
        <v>49</v>
      </c>
      <c r="AA12" s="107">
        <v>1</v>
      </c>
      <c r="AB12" s="108" t="s">
        <v>5</v>
      </c>
      <c r="AC12" s="105"/>
      <c r="AD12" s="109" t="s">
        <v>655</v>
      </c>
      <c r="AE12" s="109" t="s">
        <v>655</v>
      </c>
    </row>
    <row r="13" spans="1:31" s="30" customFormat="1" ht="14.45" customHeight="1" x14ac:dyDescent="0.25">
      <c r="A13" s="34">
        <v>2</v>
      </c>
      <c r="B13" s="35" t="s">
        <v>6</v>
      </c>
      <c r="C13" s="44"/>
      <c r="D13" s="106"/>
      <c r="E13" s="106"/>
      <c r="F13" s="12">
        <v>2</v>
      </c>
      <c r="G13" s="35" t="s">
        <v>6</v>
      </c>
      <c r="H13" s="44"/>
      <c r="I13" s="106"/>
      <c r="J13" s="106"/>
      <c r="K13" s="106"/>
      <c r="L13" s="12">
        <v>2</v>
      </c>
      <c r="M13" s="13" t="s">
        <v>6</v>
      </c>
      <c r="N13" s="26"/>
      <c r="O13" s="106"/>
      <c r="P13" s="106"/>
      <c r="Q13" s="12">
        <v>2</v>
      </c>
      <c r="R13" s="13" t="s">
        <v>6</v>
      </c>
      <c r="S13" s="26"/>
      <c r="T13" s="106"/>
      <c r="U13" s="106"/>
      <c r="V13" s="107">
        <v>2</v>
      </c>
      <c r="W13" s="108" t="s">
        <v>6</v>
      </c>
      <c r="X13" s="105"/>
      <c r="Y13" s="109" t="s">
        <v>655</v>
      </c>
      <c r="Z13" s="109">
        <v>9</v>
      </c>
      <c r="AA13" s="107">
        <v>2</v>
      </c>
      <c r="AB13" s="108" t="s">
        <v>6</v>
      </c>
      <c r="AC13" s="105"/>
      <c r="AD13" s="109" t="s">
        <v>655</v>
      </c>
      <c r="AE13" s="109" t="s">
        <v>655</v>
      </c>
    </row>
    <row r="14" spans="1:31" s="30" customFormat="1" ht="14.45" customHeight="1" x14ac:dyDescent="0.25">
      <c r="A14" s="34">
        <v>3</v>
      </c>
      <c r="B14" s="35" t="s">
        <v>7</v>
      </c>
      <c r="C14" s="44"/>
      <c r="D14" s="106"/>
      <c r="E14" s="106"/>
      <c r="F14" s="12">
        <v>3</v>
      </c>
      <c r="G14" s="35" t="s">
        <v>7</v>
      </c>
      <c r="H14" s="44"/>
      <c r="I14" s="106"/>
      <c r="J14" s="106"/>
      <c r="K14" s="106"/>
      <c r="L14" s="12">
        <v>3</v>
      </c>
      <c r="M14" s="13" t="s">
        <v>7</v>
      </c>
      <c r="N14" s="26"/>
      <c r="O14" s="106"/>
      <c r="P14" s="106"/>
      <c r="Q14" s="12">
        <v>3</v>
      </c>
      <c r="R14" s="13" t="s">
        <v>7</v>
      </c>
      <c r="S14" s="26"/>
      <c r="T14" s="106"/>
      <c r="U14" s="106"/>
      <c r="V14" s="107">
        <v>3</v>
      </c>
      <c r="W14" s="108" t="s">
        <v>7</v>
      </c>
      <c r="X14" s="105"/>
      <c r="Y14" s="109" t="s">
        <v>655</v>
      </c>
      <c r="Z14" s="109">
        <v>8</v>
      </c>
      <c r="AA14" s="107">
        <v>3</v>
      </c>
      <c r="AB14" s="108" t="s">
        <v>7</v>
      </c>
      <c r="AC14" s="105"/>
      <c r="AD14" s="109" t="s">
        <v>655</v>
      </c>
      <c r="AE14" s="109" t="s">
        <v>655</v>
      </c>
    </row>
    <row r="15" spans="1:31" s="30" customFormat="1" ht="14.45" customHeight="1" x14ac:dyDescent="0.25">
      <c r="A15" s="34">
        <v>4</v>
      </c>
      <c r="B15" s="35" t="s">
        <v>8</v>
      </c>
      <c r="C15" s="44"/>
      <c r="D15" s="106"/>
      <c r="E15" s="106"/>
      <c r="F15" s="12">
        <v>4</v>
      </c>
      <c r="G15" s="35" t="s">
        <v>8</v>
      </c>
      <c r="H15" s="44"/>
      <c r="I15" s="106"/>
      <c r="J15" s="106"/>
      <c r="K15" s="106"/>
      <c r="L15" s="12">
        <v>4</v>
      </c>
      <c r="M15" s="13" t="s">
        <v>8</v>
      </c>
      <c r="N15" s="26"/>
      <c r="O15" s="106"/>
      <c r="P15" s="106"/>
      <c r="Q15" s="12">
        <v>4</v>
      </c>
      <c r="R15" s="13" t="s">
        <v>8</v>
      </c>
      <c r="S15" s="26"/>
      <c r="T15" s="106"/>
      <c r="U15" s="106"/>
      <c r="V15" s="107">
        <v>4</v>
      </c>
      <c r="W15" s="108" t="s">
        <v>8</v>
      </c>
      <c r="X15" s="105"/>
      <c r="Y15" s="109" t="s">
        <v>655</v>
      </c>
      <c r="Z15" s="109">
        <v>55</v>
      </c>
      <c r="AA15" s="107">
        <v>4</v>
      </c>
      <c r="AB15" s="108" t="s">
        <v>8</v>
      </c>
      <c r="AC15" s="105"/>
      <c r="AD15" s="109" t="s">
        <v>655</v>
      </c>
      <c r="AE15" s="109" t="s">
        <v>655</v>
      </c>
    </row>
    <row r="16" spans="1:31" s="30" customFormat="1" ht="14.45" customHeight="1" x14ac:dyDescent="0.25">
      <c r="A16" s="34">
        <v>5</v>
      </c>
      <c r="B16" s="35" t="s">
        <v>9</v>
      </c>
      <c r="C16" s="44"/>
      <c r="D16" s="106"/>
      <c r="E16" s="106"/>
      <c r="F16" s="12">
        <v>5</v>
      </c>
      <c r="G16" s="35" t="s">
        <v>9</v>
      </c>
      <c r="H16" s="44"/>
      <c r="I16" s="106"/>
      <c r="J16" s="106"/>
      <c r="K16" s="106"/>
      <c r="L16" s="12">
        <v>5</v>
      </c>
      <c r="M16" s="13" t="s">
        <v>9</v>
      </c>
      <c r="N16" s="26"/>
      <c r="O16" s="106"/>
      <c r="P16" s="106"/>
      <c r="Q16" s="12">
        <v>5</v>
      </c>
      <c r="R16" s="13" t="s">
        <v>9</v>
      </c>
      <c r="S16" s="26"/>
      <c r="T16" s="106"/>
      <c r="U16" s="106"/>
      <c r="V16" s="107">
        <v>5</v>
      </c>
      <c r="W16" s="108" t="s">
        <v>9</v>
      </c>
      <c r="X16" s="105"/>
      <c r="Y16" s="109" t="s">
        <v>655</v>
      </c>
      <c r="Z16" s="109">
        <v>13</v>
      </c>
      <c r="AA16" s="107">
        <v>5</v>
      </c>
      <c r="AB16" s="108" t="s">
        <v>9</v>
      </c>
      <c r="AC16" s="105"/>
      <c r="AD16" s="109" t="s">
        <v>655</v>
      </c>
      <c r="AE16" s="109" t="s">
        <v>655</v>
      </c>
    </row>
    <row r="17" spans="1:31" s="30" customFormat="1" ht="14.45" customHeight="1" x14ac:dyDescent="0.25">
      <c r="A17" s="34">
        <v>6</v>
      </c>
      <c r="B17" s="35" t="s">
        <v>10</v>
      </c>
      <c r="C17" s="44"/>
      <c r="D17" s="106"/>
      <c r="E17" s="106"/>
      <c r="F17" s="12">
        <v>6</v>
      </c>
      <c r="G17" s="35" t="s">
        <v>10</v>
      </c>
      <c r="H17" s="44"/>
      <c r="I17" s="106"/>
      <c r="J17" s="106"/>
      <c r="K17" s="106"/>
      <c r="L17" s="12">
        <v>6</v>
      </c>
      <c r="M17" s="13" t="s">
        <v>10</v>
      </c>
      <c r="N17" s="26"/>
      <c r="O17" s="106"/>
      <c r="P17" s="106"/>
      <c r="Q17" s="12">
        <v>6</v>
      </c>
      <c r="R17" s="13" t="s">
        <v>10</v>
      </c>
      <c r="S17" s="26"/>
      <c r="T17" s="106"/>
      <c r="U17" s="106"/>
      <c r="V17" s="107">
        <v>6</v>
      </c>
      <c r="W17" s="108" t="s">
        <v>10</v>
      </c>
      <c r="X17" s="105"/>
      <c r="Y17" s="109" t="s">
        <v>655</v>
      </c>
      <c r="Z17" s="109">
        <v>9</v>
      </c>
      <c r="AA17" s="107">
        <v>6</v>
      </c>
      <c r="AB17" s="108" t="s">
        <v>10</v>
      </c>
      <c r="AC17" s="105"/>
      <c r="AD17" s="109" t="s">
        <v>655</v>
      </c>
      <c r="AE17" s="109" t="s">
        <v>655</v>
      </c>
    </row>
    <row r="18" spans="1:31" s="30" customFormat="1" ht="14.45" customHeight="1" x14ac:dyDescent="0.25">
      <c r="A18" s="34">
        <v>7</v>
      </c>
      <c r="B18" s="35" t="s">
        <v>11</v>
      </c>
      <c r="C18" s="44"/>
      <c r="D18" s="106"/>
      <c r="E18" s="106"/>
      <c r="F18" s="12">
        <v>7</v>
      </c>
      <c r="G18" s="35" t="s">
        <v>11</v>
      </c>
      <c r="H18" s="44"/>
      <c r="I18" s="106"/>
      <c r="J18" s="106"/>
      <c r="K18" s="106"/>
      <c r="L18" s="12">
        <v>7</v>
      </c>
      <c r="M18" s="13" t="s">
        <v>11</v>
      </c>
      <c r="N18" s="26"/>
      <c r="O18" s="106"/>
      <c r="P18" s="106"/>
      <c r="Q18" s="12">
        <v>7</v>
      </c>
      <c r="R18" s="13" t="s">
        <v>11</v>
      </c>
      <c r="S18" s="26"/>
      <c r="T18" s="106"/>
      <c r="U18" s="106"/>
      <c r="V18" s="107">
        <v>7</v>
      </c>
      <c r="W18" s="108" t="s">
        <v>11</v>
      </c>
      <c r="X18" s="105"/>
      <c r="Y18" s="109" t="s">
        <v>655</v>
      </c>
      <c r="Z18" s="109">
        <v>165</v>
      </c>
      <c r="AA18" s="107">
        <v>7</v>
      </c>
      <c r="AB18" s="108" t="s">
        <v>11</v>
      </c>
      <c r="AC18" s="105"/>
      <c r="AD18" s="109" t="s">
        <v>655</v>
      </c>
      <c r="AE18" s="109" t="s">
        <v>655</v>
      </c>
    </row>
    <row r="19" spans="1:31" s="30" customFormat="1" ht="14.45" customHeight="1" x14ac:dyDescent="0.25">
      <c r="A19" s="34">
        <v>8</v>
      </c>
      <c r="B19" s="35" t="s">
        <v>12</v>
      </c>
      <c r="C19" s="44"/>
      <c r="D19" s="106"/>
      <c r="E19" s="106"/>
      <c r="F19" s="12">
        <v>8</v>
      </c>
      <c r="G19" s="35" t="s">
        <v>12</v>
      </c>
      <c r="H19" s="44"/>
      <c r="I19" s="106"/>
      <c r="J19" s="106"/>
      <c r="K19" s="106"/>
      <c r="L19" s="12">
        <v>8</v>
      </c>
      <c r="M19" s="13" t="s">
        <v>12</v>
      </c>
      <c r="N19" s="26"/>
      <c r="O19" s="106"/>
      <c r="P19" s="106"/>
      <c r="Q19" s="12">
        <v>8</v>
      </c>
      <c r="R19" s="13" t="s">
        <v>12</v>
      </c>
      <c r="S19" s="26"/>
      <c r="T19" s="106"/>
      <c r="U19" s="106"/>
      <c r="V19" s="107">
        <v>8</v>
      </c>
      <c r="W19" s="108" t="s">
        <v>12</v>
      </c>
      <c r="X19" s="105"/>
      <c r="Y19" s="109" t="s">
        <v>655</v>
      </c>
      <c r="Z19" s="109">
        <v>18</v>
      </c>
      <c r="AA19" s="107">
        <v>8</v>
      </c>
      <c r="AB19" s="108" t="s">
        <v>12</v>
      </c>
      <c r="AC19" s="105"/>
      <c r="AD19" s="109" t="s">
        <v>655</v>
      </c>
      <c r="AE19" s="109" t="s">
        <v>655</v>
      </c>
    </row>
    <row r="20" spans="1:31" s="30" customFormat="1" ht="14.45" customHeight="1" x14ac:dyDescent="0.25">
      <c r="A20" s="34">
        <v>9</v>
      </c>
      <c r="B20" s="35" t="s">
        <v>13</v>
      </c>
      <c r="C20" s="44"/>
      <c r="D20" s="106"/>
      <c r="E20" s="106"/>
      <c r="F20" s="12">
        <v>9</v>
      </c>
      <c r="G20" s="35" t="s">
        <v>13</v>
      </c>
      <c r="H20" s="44"/>
      <c r="I20" s="106"/>
      <c r="J20" s="106"/>
      <c r="K20" s="106"/>
      <c r="L20" s="12">
        <v>9</v>
      </c>
      <c r="M20" s="13" t="s">
        <v>13</v>
      </c>
      <c r="N20" s="26"/>
      <c r="O20" s="106"/>
      <c r="P20" s="106"/>
      <c r="Q20" s="12">
        <v>9</v>
      </c>
      <c r="R20" s="13" t="s">
        <v>13</v>
      </c>
      <c r="S20" s="26"/>
      <c r="T20" s="106"/>
      <c r="U20" s="106"/>
      <c r="V20" s="107">
        <v>9</v>
      </c>
      <c r="W20" s="108" t="s">
        <v>13</v>
      </c>
      <c r="X20" s="105"/>
      <c r="Y20" s="109" t="s">
        <v>655</v>
      </c>
      <c r="Z20" s="109">
        <v>79</v>
      </c>
      <c r="AA20" s="107">
        <v>9</v>
      </c>
      <c r="AB20" s="108" t="s">
        <v>13</v>
      </c>
      <c r="AC20" s="105"/>
      <c r="AD20" s="109" t="s">
        <v>655</v>
      </c>
      <c r="AE20" s="109" t="s">
        <v>655</v>
      </c>
    </row>
    <row r="21" spans="1:31" s="30" customFormat="1" ht="14.45" customHeight="1" x14ac:dyDescent="0.25">
      <c r="A21" s="34">
        <v>10</v>
      </c>
      <c r="B21" s="35" t="s">
        <v>14</v>
      </c>
      <c r="C21" s="44"/>
      <c r="D21" s="106"/>
      <c r="E21" s="106"/>
      <c r="F21" s="12">
        <v>10</v>
      </c>
      <c r="G21" s="35" t="s">
        <v>14</v>
      </c>
      <c r="H21" s="44"/>
      <c r="I21" s="106"/>
      <c r="J21" s="106"/>
      <c r="K21" s="106"/>
      <c r="L21" s="12">
        <v>10</v>
      </c>
      <c r="M21" s="13" t="s">
        <v>14</v>
      </c>
      <c r="N21" s="26"/>
      <c r="O21" s="106"/>
      <c r="P21" s="106"/>
      <c r="Q21" s="12">
        <v>10</v>
      </c>
      <c r="R21" s="13" t="s">
        <v>14</v>
      </c>
      <c r="S21" s="26"/>
      <c r="T21" s="106"/>
      <c r="U21" s="106"/>
      <c r="V21" s="107">
        <v>10</v>
      </c>
      <c r="W21" s="108" t="s">
        <v>14</v>
      </c>
      <c r="X21" s="105"/>
      <c r="Y21" s="109" t="s">
        <v>655</v>
      </c>
      <c r="Z21" s="109">
        <v>110</v>
      </c>
      <c r="AA21" s="107">
        <v>10</v>
      </c>
      <c r="AB21" s="108" t="s">
        <v>14</v>
      </c>
      <c r="AC21" s="105"/>
      <c r="AD21" s="109" t="s">
        <v>655</v>
      </c>
      <c r="AE21" s="109" t="s">
        <v>655</v>
      </c>
    </row>
    <row r="22" spans="1:31" s="30" customFormat="1" ht="14.45" customHeight="1" x14ac:dyDescent="0.25">
      <c r="A22" s="34">
        <v>11</v>
      </c>
      <c r="B22" s="35" t="s">
        <v>15</v>
      </c>
      <c r="C22" s="44"/>
      <c r="D22" s="106"/>
      <c r="E22" s="106"/>
      <c r="F22" s="12">
        <v>11</v>
      </c>
      <c r="G22" s="35" t="s">
        <v>15</v>
      </c>
      <c r="H22" s="44"/>
      <c r="I22" s="106"/>
      <c r="J22" s="106"/>
      <c r="K22" s="106"/>
      <c r="L22" s="12">
        <v>11</v>
      </c>
      <c r="M22" s="13" t="s">
        <v>15</v>
      </c>
      <c r="N22" s="26"/>
      <c r="O22" s="106"/>
      <c r="P22" s="106"/>
      <c r="Q22" s="12">
        <v>11</v>
      </c>
      <c r="R22" s="13" t="s">
        <v>15</v>
      </c>
      <c r="S22" s="26"/>
      <c r="T22" s="106"/>
      <c r="U22" s="106"/>
      <c r="V22" s="107">
        <v>11</v>
      </c>
      <c r="W22" s="108" t="s">
        <v>15</v>
      </c>
      <c r="X22" s="105"/>
      <c r="Y22" s="109" t="s">
        <v>655</v>
      </c>
      <c r="Z22" s="109">
        <v>30</v>
      </c>
      <c r="AA22" s="107">
        <v>11</v>
      </c>
      <c r="AB22" s="108" t="s">
        <v>15</v>
      </c>
      <c r="AC22" s="105"/>
      <c r="AD22" s="109" t="s">
        <v>655</v>
      </c>
      <c r="AE22" s="109" t="s">
        <v>655</v>
      </c>
    </row>
    <row r="23" spans="1:31" s="30" customFormat="1" ht="14.45" customHeight="1" x14ac:dyDescent="0.25">
      <c r="A23" s="34">
        <v>12</v>
      </c>
      <c r="B23" s="35" t="s">
        <v>16</v>
      </c>
      <c r="C23" s="44"/>
      <c r="D23" s="106"/>
      <c r="E23" s="106"/>
      <c r="F23" s="12">
        <v>12</v>
      </c>
      <c r="G23" s="35" t="s">
        <v>16</v>
      </c>
      <c r="H23" s="44"/>
      <c r="I23" s="106"/>
      <c r="J23" s="106"/>
      <c r="K23" s="106"/>
      <c r="L23" s="12">
        <v>12</v>
      </c>
      <c r="M23" s="13" t="s">
        <v>16</v>
      </c>
      <c r="N23" s="26"/>
      <c r="O23" s="106"/>
      <c r="P23" s="106"/>
      <c r="Q23" s="12">
        <v>12</v>
      </c>
      <c r="R23" s="13" t="s">
        <v>16</v>
      </c>
      <c r="S23" s="26"/>
      <c r="T23" s="106"/>
      <c r="U23" s="106"/>
      <c r="V23" s="107">
        <v>12</v>
      </c>
      <c r="W23" s="108" t="s">
        <v>16</v>
      </c>
      <c r="X23" s="105"/>
      <c r="Y23" s="109" t="s">
        <v>655</v>
      </c>
      <c r="Z23" s="109">
        <v>53</v>
      </c>
      <c r="AA23" s="107">
        <v>12</v>
      </c>
      <c r="AB23" s="108" t="s">
        <v>16</v>
      </c>
      <c r="AC23" s="105"/>
      <c r="AD23" s="109" t="s">
        <v>655</v>
      </c>
      <c r="AE23" s="109" t="s">
        <v>655</v>
      </c>
    </row>
    <row r="24" spans="1:31" s="30" customFormat="1" ht="14.45" customHeight="1" x14ac:dyDescent="0.25">
      <c r="A24" s="34">
        <v>13</v>
      </c>
      <c r="B24" s="35" t="s">
        <v>17</v>
      </c>
      <c r="C24" s="44"/>
      <c r="D24" s="106"/>
      <c r="E24" s="106"/>
      <c r="F24" s="12">
        <v>13</v>
      </c>
      <c r="G24" s="35" t="s">
        <v>17</v>
      </c>
      <c r="H24" s="44"/>
      <c r="I24" s="106"/>
      <c r="J24" s="106"/>
      <c r="K24" s="106"/>
      <c r="L24" s="12">
        <v>13</v>
      </c>
      <c r="M24" s="13" t="s">
        <v>17</v>
      </c>
      <c r="N24" s="26"/>
      <c r="O24" s="106"/>
      <c r="P24" s="106"/>
      <c r="Q24" s="12">
        <v>13</v>
      </c>
      <c r="R24" s="13" t="s">
        <v>17</v>
      </c>
      <c r="S24" s="26"/>
      <c r="T24" s="106"/>
      <c r="U24" s="106"/>
      <c r="V24" s="107">
        <v>13</v>
      </c>
      <c r="W24" s="108" t="s">
        <v>17</v>
      </c>
      <c r="X24" s="105"/>
      <c r="Y24" s="109" t="s">
        <v>655</v>
      </c>
      <c r="Z24" s="109">
        <v>24</v>
      </c>
      <c r="AA24" s="107">
        <v>13</v>
      </c>
      <c r="AB24" s="108" t="s">
        <v>17</v>
      </c>
      <c r="AC24" s="105"/>
      <c r="AD24" s="109" t="s">
        <v>655</v>
      </c>
      <c r="AE24" s="109" t="s">
        <v>655</v>
      </c>
    </row>
    <row r="25" spans="1:31" s="30" customFormat="1" ht="14.45" customHeight="1" x14ac:dyDescent="0.25">
      <c r="A25" s="34">
        <v>14</v>
      </c>
      <c r="B25" s="35" t="s">
        <v>18</v>
      </c>
      <c r="C25" s="44"/>
      <c r="D25" s="106"/>
      <c r="E25" s="106"/>
      <c r="F25" s="12">
        <v>14</v>
      </c>
      <c r="G25" s="35" t="s">
        <v>18</v>
      </c>
      <c r="H25" s="44"/>
      <c r="I25" s="106"/>
      <c r="J25" s="106"/>
      <c r="K25" s="106"/>
      <c r="L25" s="12">
        <v>14</v>
      </c>
      <c r="M25" s="13" t="s">
        <v>18</v>
      </c>
      <c r="N25" s="26"/>
      <c r="O25" s="106"/>
      <c r="P25" s="106"/>
      <c r="Q25" s="12">
        <v>14</v>
      </c>
      <c r="R25" s="13" t="s">
        <v>18</v>
      </c>
      <c r="S25" s="26"/>
      <c r="T25" s="106"/>
      <c r="U25" s="106"/>
      <c r="V25" s="107">
        <v>14</v>
      </c>
      <c r="W25" s="108" t="s">
        <v>18</v>
      </c>
      <c r="X25" s="105"/>
      <c r="Y25" s="109" t="s">
        <v>655</v>
      </c>
      <c r="Z25" s="109">
        <v>12</v>
      </c>
      <c r="AA25" s="107">
        <v>14</v>
      </c>
      <c r="AB25" s="108" t="s">
        <v>18</v>
      </c>
      <c r="AC25" s="105"/>
      <c r="AD25" s="109" t="s">
        <v>655</v>
      </c>
      <c r="AE25" s="109" t="s">
        <v>655</v>
      </c>
    </row>
    <row r="26" spans="1:31" s="30" customFormat="1" ht="14.45" customHeight="1" x14ac:dyDescent="0.25">
      <c r="A26" s="34">
        <v>15</v>
      </c>
      <c r="B26" s="35" t="s">
        <v>19</v>
      </c>
      <c r="C26" s="44"/>
      <c r="D26" s="106"/>
      <c r="E26" s="106"/>
      <c r="F26" s="12">
        <v>15</v>
      </c>
      <c r="G26" s="35" t="s">
        <v>19</v>
      </c>
      <c r="H26" s="44"/>
      <c r="I26" s="106"/>
      <c r="J26" s="106"/>
      <c r="K26" s="106"/>
      <c r="L26" s="12">
        <v>15</v>
      </c>
      <c r="M26" s="13" t="s">
        <v>19</v>
      </c>
      <c r="N26" s="26"/>
      <c r="O26" s="106"/>
      <c r="P26" s="106"/>
      <c r="Q26" s="12">
        <v>15</v>
      </c>
      <c r="R26" s="13" t="s">
        <v>19</v>
      </c>
      <c r="S26" s="26"/>
      <c r="T26" s="106"/>
      <c r="U26" s="106"/>
      <c r="V26" s="107">
        <v>15</v>
      </c>
      <c r="W26" s="108" t="s">
        <v>19</v>
      </c>
      <c r="X26" s="105"/>
      <c r="Y26" s="109" t="s">
        <v>655</v>
      </c>
      <c r="Z26" s="109">
        <v>18</v>
      </c>
      <c r="AA26" s="107">
        <v>15</v>
      </c>
      <c r="AB26" s="108" t="s">
        <v>19</v>
      </c>
      <c r="AC26" s="105"/>
      <c r="AD26" s="109" t="s">
        <v>655</v>
      </c>
      <c r="AE26" s="109" t="s">
        <v>655</v>
      </c>
    </row>
    <row r="27" spans="1:31" s="30" customFormat="1" ht="8.1" customHeight="1" x14ac:dyDescent="0.2">
      <c r="A27" s="44"/>
      <c r="B27" s="44"/>
      <c r="C27" s="44"/>
      <c r="D27" s="110"/>
      <c r="E27" s="110"/>
      <c r="F27" s="44"/>
      <c r="G27" s="44"/>
      <c r="H27" s="44"/>
      <c r="I27" s="111"/>
      <c r="J27" s="111"/>
      <c r="K27" s="111"/>
      <c r="L27" s="2"/>
      <c r="M27" s="2"/>
      <c r="N27" s="2"/>
      <c r="O27" s="112"/>
      <c r="P27" s="112"/>
      <c r="Q27" s="2"/>
      <c r="R27" s="2"/>
      <c r="S27" s="2"/>
      <c r="T27" s="112"/>
      <c r="U27" s="112"/>
      <c r="V27" s="105"/>
      <c r="W27" s="105"/>
      <c r="X27" s="105"/>
      <c r="Y27" s="113"/>
      <c r="Z27" s="114"/>
      <c r="AA27" s="105"/>
      <c r="AB27" s="105"/>
      <c r="AC27" s="105"/>
      <c r="AD27" s="113"/>
      <c r="AE27" s="113"/>
    </row>
    <row r="28" spans="1:31" s="30" customFormat="1" ht="5.25" customHeight="1" x14ac:dyDescent="0.2">
      <c r="A28" s="115"/>
      <c r="B28" s="115"/>
      <c r="C28" s="115"/>
      <c r="D28" s="116"/>
      <c r="E28" s="116"/>
      <c r="F28" s="115"/>
      <c r="G28" s="115"/>
      <c r="H28" s="115"/>
      <c r="I28" s="117"/>
      <c r="J28" s="117"/>
      <c r="K28" s="117"/>
      <c r="L28" s="15"/>
      <c r="M28" s="15"/>
      <c r="N28" s="15"/>
      <c r="O28" s="118"/>
      <c r="P28" s="118"/>
      <c r="Q28" s="15"/>
      <c r="R28" s="15"/>
      <c r="S28" s="15"/>
      <c r="T28" s="118"/>
      <c r="U28" s="118"/>
      <c r="V28" s="119"/>
      <c r="W28" s="119"/>
      <c r="X28" s="119"/>
      <c r="Y28" s="120"/>
      <c r="Z28" s="121"/>
      <c r="AA28" s="119"/>
      <c r="AB28" s="119"/>
      <c r="AC28" s="119"/>
      <c r="AD28" s="120"/>
      <c r="AE28" s="120"/>
    </row>
    <row r="29" spans="1:31" s="30" customFormat="1" ht="14.1" customHeight="1" x14ac:dyDescent="0.25">
      <c r="A29" s="182" t="s">
        <v>638</v>
      </c>
      <c r="B29" s="183"/>
      <c r="C29" s="34">
        <v>2020</v>
      </c>
      <c r="D29" s="106">
        <f>SUM(D11:D28)</f>
        <v>0</v>
      </c>
      <c r="E29" s="106">
        <f>SUM(E11:E28)</f>
        <v>0</v>
      </c>
      <c r="F29" s="182" t="s">
        <v>638</v>
      </c>
      <c r="G29" s="183"/>
      <c r="H29" s="175">
        <v>2020</v>
      </c>
      <c r="I29" s="106">
        <f>SUM(I11:I28)</f>
        <v>0</v>
      </c>
      <c r="J29" s="106">
        <f>SUM(J12:J28)</f>
        <v>0</v>
      </c>
      <c r="K29" s="106">
        <f>SUM(K14:K28)</f>
        <v>0</v>
      </c>
      <c r="L29" s="182" t="s">
        <v>638</v>
      </c>
      <c r="M29" s="183"/>
      <c r="N29" s="175">
        <v>2020</v>
      </c>
      <c r="O29" s="106">
        <f>SUM(O12:O28)</f>
        <v>0</v>
      </c>
      <c r="P29" s="106">
        <f>SUM(P12:P28)</f>
        <v>0</v>
      </c>
      <c r="Q29" s="182" t="s">
        <v>638</v>
      </c>
      <c r="R29" s="183"/>
      <c r="S29" s="175">
        <v>2020</v>
      </c>
      <c r="T29" s="106">
        <f>SUM(T12:T28)</f>
        <v>0</v>
      </c>
      <c r="U29" s="106">
        <f>SUM(U12:U28)</f>
        <v>0</v>
      </c>
      <c r="V29" s="204" t="s">
        <v>656</v>
      </c>
      <c r="W29" s="205"/>
      <c r="X29" s="107">
        <v>2015</v>
      </c>
      <c r="Y29" s="109">
        <f>SUM(Y12:Y26)</f>
        <v>0</v>
      </c>
      <c r="Z29" s="109">
        <f>SUM(Z12:Z26)</f>
        <v>652</v>
      </c>
      <c r="AA29" s="204" t="s">
        <v>656</v>
      </c>
      <c r="AB29" s="205"/>
      <c r="AC29" s="107">
        <v>2015</v>
      </c>
      <c r="AD29" s="109">
        <f>SUM(AD12:AD26)</f>
        <v>0</v>
      </c>
      <c r="AE29" s="109">
        <f>SUM(AE12:AE26)</f>
        <v>0</v>
      </c>
    </row>
    <row r="30" spans="1:31" s="30" customFormat="1" ht="14.1" customHeight="1" x14ac:dyDescent="0.25">
      <c r="A30" s="182"/>
      <c r="B30" s="183"/>
      <c r="C30" s="175">
        <v>2019</v>
      </c>
      <c r="D30" s="106">
        <v>123857</v>
      </c>
      <c r="E30" s="106">
        <v>468699</v>
      </c>
      <c r="F30" s="182"/>
      <c r="G30" s="183"/>
      <c r="H30" s="175">
        <v>2019</v>
      </c>
      <c r="I30" s="106">
        <v>929</v>
      </c>
      <c r="J30" s="106">
        <v>122545</v>
      </c>
      <c r="K30" s="106">
        <v>637</v>
      </c>
      <c r="L30" s="182"/>
      <c r="M30" s="183"/>
      <c r="N30" s="175">
        <v>2019</v>
      </c>
      <c r="O30" s="106">
        <v>565</v>
      </c>
      <c r="P30" s="106">
        <v>3210</v>
      </c>
      <c r="Q30" s="182"/>
      <c r="R30" s="183"/>
      <c r="S30" s="175">
        <v>2019</v>
      </c>
      <c r="T30" s="106">
        <v>119857</v>
      </c>
      <c r="U30" s="106">
        <v>102159</v>
      </c>
      <c r="V30" s="205"/>
      <c r="W30" s="205"/>
      <c r="X30" s="107">
        <v>2014</v>
      </c>
      <c r="Y30" s="109">
        <v>5908</v>
      </c>
      <c r="Z30" s="109">
        <v>137</v>
      </c>
      <c r="AA30" s="205"/>
      <c r="AB30" s="205"/>
      <c r="AC30" s="107">
        <v>2014</v>
      </c>
      <c r="AD30" s="109">
        <v>240</v>
      </c>
      <c r="AE30" s="109">
        <v>329</v>
      </c>
    </row>
    <row r="31" spans="1:31" s="30" customFormat="1" ht="14.1" customHeight="1" x14ac:dyDescent="0.25">
      <c r="A31" s="183"/>
      <c r="B31" s="183"/>
      <c r="C31" s="175">
        <v>2018</v>
      </c>
      <c r="D31" s="106">
        <v>123130</v>
      </c>
      <c r="E31" s="106">
        <v>461465</v>
      </c>
      <c r="F31" s="183"/>
      <c r="G31" s="183"/>
      <c r="H31" s="175">
        <v>2018</v>
      </c>
      <c r="I31" s="106">
        <v>886</v>
      </c>
      <c r="J31" s="106">
        <v>122401</v>
      </c>
      <c r="K31" s="106">
        <v>584</v>
      </c>
      <c r="L31" s="183"/>
      <c r="M31" s="183"/>
      <c r="N31" s="175">
        <v>2018</v>
      </c>
      <c r="O31" s="106">
        <v>537</v>
      </c>
      <c r="P31" s="106">
        <v>3215</v>
      </c>
      <c r="Q31" s="183"/>
      <c r="R31" s="183"/>
      <c r="S31" s="175">
        <v>2018</v>
      </c>
      <c r="T31" s="106">
        <v>119696</v>
      </c>
      <c r="U31" s="106">
        <v>101508</v>
      </c>
      <c r="V31" s="205"/>
      <c r="W31" s="205"/>
      <c r="X31" s="107">
        <v>2013</v>
      </c>
      <c r="Y31" s="109">
        <v>6126</v>
      </c>
      <c r="Z31" s="109">
        <v>78</v>
      </c>
      <c r="AA31" s="205"/>
      <c r="AB31" s="205"/>
      <c r="AC31" s="107">
        <v>2013</v>
      </c>
      <c r="AD31" s="109">
        <v>451</v>
      </c>
      <c r="AE31" s="109">
        <v>1475</v>
      </c>
    </row>
    <row r="32" spans="1:31" s="30" customFormat="1" ht="14.1" customHeight="1" x14ac:dyDescent="0.25">
      <c r="A32" s="183"/>
      <c r="B32" s="183"/>
      <c r="C32" s="175">
        <v>2017</v>
      </c>
      <c r="D32" s="106">
        <v>122936</v>
      </c>
      <c r="E32" s="106">
        <v>459098</v>
      </c>
      <c r="F32" s="183"/>
      <c r="G32" s="183"/>
      <c r="H32" s="175">
        <v>2017</v>
      </c>
      <c r="I32" s="106">
        <v>902</v>
      </c>
      <c r="J32" s="106">
        <v>1317</v>
      </c>
      <c r="K32" s="106">
        <v>642</v>
      </c>
      <c r="L32" s="183"/>
      <c r="M32" s="183"/>
      <c r="N32" s="175">
        <v>2017</v>
      </c>
      <c r="O32" s="106">
        <v>522</v>
      </c>
      <c r="P32" s="106">
        <v>3188</v>
      </c>
      <c r="Q32" s="183"/>
      <c r="R32" s="183"/>
      <c r="S32" s="175">
        <v>2017</v>
      </c>
      <c r="T32" s="106">
        <v>118951</v>
      </c>
      <c r="U32" s="106">
        <v>21587</v>
      </c>
      <c r="V32" s="205"/>
      <c r="W32" s="205"/>
      <c r="X32" s="107">
        <v>2012</v>
      </c>
      <c r="Y32" s="109">
        <v>8523</v>
      </c>
      <c r="Z32" s="109">
        <v>68</v>
      </c>
      <c r="AA32" s="205"/>
      <c r="AB32" s="205"/>
      <c r="AC32" s="107">
        <v>2012</v>
      </c>
      <c r="AD32" s="109">
        <v>416</v>
      </c>
      <c r="AE32" s="109">
        <v>767</v>
      </c>
    </row>
    <row r="33" spans="1:31" s="30" customFormat="1" ht="14.1" customHeight="1" x14ac:dyDescent="0.25">
      <c r="A33" s="183"/>
      <c r="B33" s="183"/>
      <c r="C33" s="175">
        <v>2016</v>
      </c>
      <c r="D33" s="106">
        <v>120310</v>
      </c>
      <c r="E33" s="106">
        <v>442573</v>
      </c>
      <c r="F33" s="183"/>
      <c r="G33" s="183"/>
      <c r="H33" s="175">
        <v>2016</v>
      </c>
      <c r="I33" s="106">
        <v>913</v>
      </c>
      <c r="J33" s="106">
        <v>118950</v>
      </c>
      <c r="K33" s="106">
        <v>652</v>
      </c>
      <c r="L33" s="183"/>
      <c r="M33" s="183"/>
      <c r="N33" s="175">
        <v>2016</v>
      </c>
      <c r="O33" s="106">
        <v>556</v>
      </c>
      <c r="P33" s="106">
        <v>3193</v>
      </c>
      <c r="Q33" s="183"/>
      <c r="R33" s="183"/>
      <c r="S33" s="175">
        <v>2016</v>
      </c>
      <c r="T33" s="106">
        <v>116361</v>
      </c>
      <c r="U33" s="106">
        <v>99348</v>
      </c>
      <c r="V33" s="205"/>
      <c r="W33" s="205"/>
      <c r="X33" s="107">
        <v>2011</v>
      </c>
      <c r="Y33" s="109">
        <v>8215</v>
      </c>
      <c r="Z33" s="109">
        <v>578</v>
      </c>
      <c r="AA33" s="205"/>
      <c r="AB33" s="205"/>
      <c r="AC33" s="107">
        <v>2011</v>
      </c>
      <c r="AD33" s="109">
        <v>941</v>
      </c>
      <c r="AE33" s="109">
        <v>1787</v>
      </c>
    </row>
    <row r="34" spans="1:31" ht="3" customHeight="1" thickBot="1" x14ac:dyDescent="0.25">
      <c r="A34" s="203"/>
      <c r="B34" s="203"/>
      <c r="C34" s="122">
        <v>2013</v>
      </c>
      <c r="D34" s="123">
        <v>120914</v>
      </c>
      <c r="E34" s="123">
        <v>477670</v>
      </c>
      <c r="F34" s="203"/>
      <c r="G34" s="203"/>
      <c r="H34" s="122">
        <v>2013</v>
      </c>
      <c r="I34" s="124">
        <v>1</v>
      </c>
      <c r="J34" s="124">
        <v>13</v>
      </c>
      <c r="K34" s="124">
        <v>78</v>
      </c>
      <c r="L34" s="203"/>
      <c r="M34" s="203"/>
      <c r="N34" s="122">
        <v>2013</v>
      </c>
      <c r="O34" s="123">
        <v>0</v>
      </c>
      <c r="P34" s="123">
        <v>0</v>
      </c>
      <c r="Q34" s="203"/>
      <c r="R34" s="203"/>
      <c r="S34" s="122">
        <v>2013</v>
      </c>
      <c r="T34" s="124">
        <v>277</v>
      </c>
      <c r="U34" s="124">
        <v>24798</v>
      </c>
      <c r="V34" s="125"/>
      <c r="W34" s="125"/>
      <c r="X34" s="125"/>
      <c r="Y34" s="126"/>
      <c r="Z34" s="126"/>
      <c r="AA34" s="125"/>
      <c r="AB34" s="125"/>
      <c r="AC34" s="125"/>
      <c r="AD34" s="126"/>
      <c r="AE34" s="126"/>
    </row>
    <row r="35" spans="1:31" s="30" customFormat="1" ht="12.75" thickTop="1" x14ac:dyDescent="0.25">
      <c r="A35" s="44"/>
      <c r="B35" s="44"/>
      <c r="C35" s="44"/>
      <c r="D35" s="44"/>
      <c r="E35" s="127"/>
      <c r="F35" s="44"/>
      <c r="G35" s="44"/>
      <c r="H35" s="44"/>
      <c r="I35" s="127"/>
      <c r="J35" s="127"/>
      <c r="K35" s="127"/>
      <c r="L35" s="35"/>
      <c r="M35" s="44"/>
      <c r="N35" s="44"/>
      <c r="O35" s="127"/>
      <c r="P35" s="127"/>
      <c r="Q35" s="35"/>
      <c r="R35" s="44"/>
      <c r="S35" s="44"/>
      <c r="T35" s="44"/>
      <c r="U35" s="127"/>
      <c r="V35" s="105"/>
      <c r="W35" s="105"/>
      <c r="X35" s="105"/>
      <c r="Y35" s="128"/>
      <c r="Z35" s="129"/>
      <c r="AA35" s="105"/>
      <c r="AB35" s="105"/>
      <c r="AC35" s="105"/>
      <c r="AD35" s="105"/>
      <c r="AE35" s="129"/>
    </row>
    <row r="36" spans="1:31" ht="7.5" customHeight="1" x14ac:dyDescent="0.2">
      <c r="A36" s="2"/>
      <c r="B36" s="2"/>
      <c r="C36" s="2"/>
      <c r="D36" s="130"/>
      <c r="E36" s="130"/>
      <c r="F36" s="2"/>
      <c r="G36" s="2"/>
      <c r="H36" s="2"/>
      <c r="I36" s="130"/>
      <c r="J36" s="130"/>
      <c r="K36" s="130"/>
      <c r="L36" s="131"/>
      <c r="M36" s="2"/>
      <c r="N36" s="2"/>
      <c r="O36" s="130"/>
      <c r="P36" s="130"/>
      <c r="Q36" s="131"/>
      <c r="R36" s="2"/>
      <c r="S36" s="2"/>
      <c r="T36" s="130"/>
      <c r="U36" s="130"/>
      <c r="V36" s="95"/>
      <c r="W36" s="95"/>
      <c r="X36" s="95"/>
      <c r="Y36" s="132"/>
      <c r="Z36" s="132"/>
      <c r="AA36" s="95"/>
      <c r="AB36" s="95"/>
      <c r="AC36" s="95"/>
      <c r="AD36" s="132"/>
      <c r="AE36" s="132"/>
    </row>
    <row r="37" spans="1:31" s="1" customFormat="1" ht="81" customHeight="1" x14ac:dyDescent="0.2">
      <c r="A37" s="177" t="s">
        <v>21</v>
      </c>
      <c r="B37" s="194"/>
      <c r="C37" s="177" t="s">
        <v>22</v>
      </c>
      <c r="D37" s="177"/>
      <c r="E37" s="177"/>
      <c r="F37" s="177" t="s">
        <v>21</v>
      </c>
      <c r="G37" s="194"/>
      <c r="H37" s="177" t="s">
        <v>22</v>
      </c>
      <c r="I37" s="177"/>
      <c r="J37" s="177"/>
      <c r="K37" s="21"/>
      <c r="L37" s="177" t="s">
        <v>21</v>
      </c>
      <c r="M37" s="194"/>
      <c r="N37" s="177" t="s">
        <v>22</v>
      </c>
      <c r="O37" s="177"/>
      <c r="P37" s="177"/>
      <c r="Q37" s="177" t="s">
        <v>21</v>
      </c>
      <c r="R37" s="194"/>
      <c r="S37" s="177" t="s">
        <v>22</v>
      </c>
      <c r="T37" s="177"/>
      <c r="U37" s="177"/>
      <c r="V37" s="201" t="s">
        <v>657</v>
      </c>
      <c r="W37" s="202"/>
      <c r="X37" s="201" t="s">
        <v>658</v>
      </c>
      <c r="Y37" s="201"/>
      <c r="Z37" s="201"/>
      <c r="AA37" s="201" t="s">
        <v>657</v>
      </c>
      <c r="AB37" s="202"/>
      <c r="AC37" s="201" t="s">
        <v>658</v>
      </c>
      <c r="AD37" s="201"/>
      <c r="AE37" s="201"/>
    </row>
    <row r="38" spans="1:31" ht="15.75" customHeight="1" x14ac:dyDescent="0.2">
      <c r="A38" s="43"/>
      <c r="B38" s="44"/>
      <c r="C38" s="188"/>
      <c r="D38" s="188"/>
      <c r="E38" s="188"/>
      <c r="F38" s="43"/>
      <c r="G38" s="44"/>
      <c r="H38" s="188"/>
      <c r="I38" s="188"/>
      <c r="J38" s="188"/>
      <c r="K38" s="45"/>
      <c r="L38" s="43"/>
      <c r="M38" s="44"/>
      <c r="N38" s="188"/>
      <c r="O38" s="188"/>
      <c r="P38" s="188"/>
      <c r="Q38" s="43"/>
      <c r="R38" s="44"/>
      <c r="S38" s="188"/>
      <c r="T38" s="188"/>
      <c r="U38" s="188"/>
      <c r="V38" s="133"/>
      <c r="W38" s="105"/>
      <c r="X38" s="200"/>
      <c r="Y38" s="200"/>
      <c r="Z38" s="200"/>
      <c r="AA38" s="133"/>
      <c r="AB38" s="105"/>
      <c r="AC38" s="200"/>
      <c r="AD38" s="200"/>
      <c r="AE38" s="200"/>
    </row>
    <row r="39" spans="1:31" x14ac:dyDescent="0.2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</row>
  </sheetData>
  <mergeCells count="49">
    <mergeCell ref="C1:E1"/>
    <mergeCell ref="F1:J2"/>
    <mergeCell ref="L1:P2"/>
    <mergeCell ref="AA8:AC8"/>
    <mergeCell ref="V1:Z2"/>
    <mergeCell ref="AA1:AE2"/>
    <mergeCell ref="C2:E2"/>
    <mergeCell ref="L3:P3"/>
    <mergeCell ref="Q3:U3"/>
    <mergeCell ref="L4:P4"/>
    <mergeCell ref="Q4:U4"/>
    <mergeCell ref="Q1:U2"/>
    <mergeCell ref="A8:C8"/>
    <mergeCell ref="F8:H8"/>
    <mergeCell ref="L8:N8"/>
    <mergeCell ref="Q8:S8"/>
    <mergeCell ref="V8:X8"/>
    <mergeCell ref="A1:A2"/>
    <mergeCell ref="B1:B2"/>
    <mergeCell ref="V29:W33"/>
    <mergeCell ref="AA29:AB33"/>
    <mergeCell ref="A10:C10"/>
    <mergeCell ref="F10:H10"/>
    <mergeCell ref="L10:N10"/>
    <mergeCell ref="Q10:S10"/>
    <mergeCell ref="V10:X10"/>
    <mergeCell ref="AA10:AC10"/>
    <mergeCell ref="N37:P37"/>
    <mergeCell ref="A29:B34"/>
    <mergeCell ref="F29:G34"/>
    <mergeCell ref="L29:M34"/>
    <mergeCell ref="Q29:R34"/>
    <mergeCell ref="A37:B37"/>
    <mergeCell ref="C37:E37"/>
    <mergeCell ref="F37:G37"/>
    <mergeCell ref="H37:J37"/>
    <mergeCell ref="L37:M37"/>
    <mergeCell ref="AC38:AE38"/>
    <mergeCell ref="Q37:R37"/>
    <mergeCell ref="S37:U37"/>
    <mergeCell ref="V37:W37"/>
    <mergeCell ref="X37:Z37"/>
    <mergeCell ref="AA37:AB37"/>
    <mergeCell ref="AC37:AE37"/>
    <mergeCell ref="C38:E38"/>
    <mergeCell ref="H38:J38"/>
    <mergeCell ref="N38:P38"/>
    <mergeCell ref="S38:U38"/>
    <mergeCell ref="X38:Z38"/>
  </mergeCells>
  <pageMargins left="0.7" right="0.7" top="0.75" bottom="0.75" header="0.3" footer="0.3"/>
  <pageSetup paperSize="9" scale="105" fitToWidth="0" orientation="portrait" r:id="rId1"/>
  <colBreaks count="5" manualBreakCount="5">
    <brk id="5" max="1048575" man="1"/>
    <brk id="11" max="1048575" man="1"/>
    <brk id="16" max="1048575" man="1"/>
    <brk id="21" max="1048575" man="1"/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38"/>
  <sheetViews>
    <sheetView showGridLines="0" topLeftCell="D1" zoomScaleNormal="100" zoomScaleSheetLayoutView="70" workbookViewId="0">
      <selection activeCell="Q21" sqref="Q21"/>
    </sheetView>
  </sheetViews>
  <sheetFormatPr defaultRowHeight="12" x14ac:dyDescent="0.2"/>
  <cols>
    <col min="1" max="1" width="2.5703125" style="1" customWidth="1"/>
    <col min="2" max="2" width="9.140625" style="1" customWidth="1"/>
    <col min="3" max="3" width="11.42578125" style="1" customWidth="1"/>
    <col min="4" max="8" width="7.5703125" style="1" customWidth="1"/>
    <col min="9" max="9" width="2.5703125" style="1" customWidth="1"/>
    <col min="10" max="10" width="9.140625" style="1" customWidth="1"/>
    <col min="11" max="11" width="11.42578125" style="1" customWidth="1"/>
    <col min="12" max="16" width="7.5703125" style="1" customWidth="1"/>
    <col min="17" max="17" width="9.140625" style="1"/>
    <col min="18" max="19" width="9.28515625" style="1" bestFit="1" customWidth="1"/>
    <col min="20" max="24" width="9.140625" style="1"/>
    <col min="25" max="25" width="9.140625" style="1" customWidth="1"/>
    <col min="26" max="16384" width="9.140625" style="1"/>
  </cols>
  <sheetData>
    <row r="1" spans="1:23" ht="42" customHeight="1" x14ac:dyDescent="0.2">
      <c r="A1" s="178" t="s">
        <v>0</v>
      </c>
      <c r="B1" s="179" t="s">
        <v>659</v>
      </c>
      <c r="C1" s="180" t="s">
        <v>683</v>
      </c>
      <c r="D1" s="180"/>
      <c r="E1" s="180"/>
      <c r="F1" s="180"/>
      <c r="G1" s="180"/>
      <c r="H1" s="180"/>
      <c r="I1" s="212" t="s">
        <v>660</v>
      </c>
      <c r="J1" s="212"/>
      <c r="K1" s="212"/>
      <c r="L1" s="212"/>
      <c r="M1" s="212"/>
      <c r="N1" s="212"/>
      <c r="O1" s="212"/>
      <c r="P1" s="212"/>
    </row>
    <row r="2" spans="1:23" ht="22.5" customHeight="1" x14ac:dyDescent="0.2">
      <c r="A2" s="178"/>
      <c r="B2" s="179"/>
      <c r="C2" s="213" t="s">
        <v>684</v>
      </c>
      <c r="D2" s="213"/>
      <c r="E2" s="213"/>
      <c r="F2" s="213"/>
      <c r="G2" s="213"/>
      <c r="H2" s="213"/>
      <c r="I2" s="212"/>
      <c r="J2" s="212"/>
      <c r="K2" s="212"/>
      <c r="L2" s="212"/>
      <c r="M2" s="212"/>
      <c r="N2" s="212"/>
      <c r="O2" s="212"/>
      <c r="P2" s="212"/>
    </row>
    <row r="3" spans="1:23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23" x14ac:dyDescent="0.2">
      <c r="A4" s="138"/>
      <c r="B4" s="138"/>
      <c r="C4" s="138"/>
      <c r="D4" s="138"/>
      <c r="E4" s="138"/>
      <c r="F4" s="138"/>
      <c r="G4" s="138"/>
      <c r="H4" s="138"/>
      <c r="I4" s="195"/>
      <c r="J4" s="195"/>
      <c r="K4" s="195"/>
      <c r="L4" s="195"/>
      <c r="M4" s="195"/>
      <c r="N4" s="195"/>
      <c r="O4" s="195"/>
      <c r="P4" s="195"/>
    </row>
    <row r="5" spans="1:23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23" ht="12.75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23" ht="8.1" customHeight="1" thickTop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23" s="7" customFormat="1" ht="30" customHeight="1" x14ac:dyDescent="0.25">
      <c r="A8" s="189" t="s">
        <v>2</v>
      </c>
      <c r="B8" s="189"/>
      <c r="C8" s="189"/>
      <c r="D8" s="48" t="s">
        <v>661</v>
      </c>
      <c r="E8" s="48" t="s">
        <v>662</v>
      </c>
      <c r="F8" s="48" t="s">
        <v>663</v>
      </c>
      <c r="G8" s="48" t="s">
        <v>664</v>
      </c>
      <c r="H8" s="48" t="s">
        <v>665</v>
      </c>
      <c r="I8" s="189" t="s">
        <v>2</v>
      </c>
      <c r="J8" s="189"/>
      <c r="K8" s="189"/>
      <c r="L8" s="48" t="s">
        <v>666</v>
      </c>
      <c r="M8" s="48" t="s">
        <v>667</v>
      </c>
      <c r="N8" s="48" t="s">
        <v>668</v>
      </c>
      <c r="O8" s="48" t="s">
        <v>669</v>
      </c>
      <c r="P8" s="48" t="s">
        <v>670</v>
      </c>
      <c r="Q8" s="139"/>
      <c r="R8" s="139"/>
      <c r="S8" s="139"/>
      <c r="T8" s="139"/>
      <c r="U8" s="139"/>
      <c r="V8" s="139"/>
      <c r="W8" s="139"/>
    </row>
    <row r="9" spans="1:23" ht="8.1" customHeight="1" x14ac:dyDescent="0.2">
      <c r="A9" s="49"/>
      <c r="B9" s="49"/>
      <c r="C9" s="49"/>
      <c r="D9" s="50"/>
      <c r="E9" s="50"/>
      <c r="F9" s="50"/>
      <c r="G9" s="50"/>
      <c r="H9" s="50"/>
      <c r="I9" s="49"/>
      <c r="J9" s="49"/>
      <c r="K9" s="49"/>
      <c r="L9" s="50"/>
      <c r="M9" s="50"/>
      <c r="N9" s="50"/>
      <c r="O9" s="50"/>
      <c r="P9" s="50"/>
    </row>
    <row r="10" spans="1:23" x14ac:dyDescent="0.2">
      <c r="A10" s="190">
        <v>1</v>
      </c>
      <c r="B10" s="190"/>
      <c r="C10" s="190"/>
      <c r="D10" s="51">
        <v>2</v>
      </c>
      <c r="E10" s="51">
        <v>3</v>
      </c>
      <c r="F10" s="51">
        <v>4</v>
      </c>
      <c r="G10" s="51">
        <v>5</v>
      </c>
      <c r="H10" s="51">
        <v>6</v>
      </c>
      <c r="I10" s="190">
        <v>1</v>
      </c>
      <c r="J10" s="190"/>
      <c r="K10" s="190"/>
      <c r="L10" s="51">
        <v>2</v>
      </c>
      <c r="M10" s="51">
        <v>3</v>
      </c>
      <c r="N10" s="51">
        <v>4</v>
      </c>
      <c r="O10" s="51">
        <v>5</v>
      </c>
      <c r="P10" s="51">
        <v>6</v>
      </c>
    </row>
    <row r="11" spans="1:23" ht="8.1" customHeight="1" x14ac:dyDescent="0.2">
      <c r="A11" s="52"/>
      <c r="B11" s="52"/>
      <c r="C11" s="52"/>
      <c r="D11" s="46"/>
      <c r="E11" s="46"/>
      <c r="F11" s="46"/>
      <c r="G11" s="46"/>
      <c r="H11" s="46"/>
      <c r="I11" s="52"/>
      <c r="J11" s="52"/>
      <c r="K11" s="52"/>
      <c r="L11" s="46"/>
      <c r="M11" s="46"/>
      <c r="N11" s="46"/>
      <c r="O11" s="46"/>
      <c r="P11" s="46"/>
    </row>
    <row r="12" spans="1:23" s="11" customFormat="1" ht="15" customHeight="1" x14ac:dyDescent="0.25">
      <c r="A12" s="53">
        <v>1</v>
      </c>
      <c r="B12" s="54" t="s">
        <v>5</v>
      </c>
      <c r="C12" s="55"/>
      <c r="D12" s="140"/>
      <c r="E12" s="140"/>
      <c r="F12" s="140"/>
      <c r="G12" s="140"/>
      <c r="H12" s="140"/>
      <c r="I12" s="53">
        <v>1</v>
      </c>
      <c r="J12" s="54" t="s">
        <v>5</v>
      </c>
      <c r="K12" s="55"/>
      <c r="L12" s="140"/>
      <c r="M12" s="140"/>
      <c r="N12" s="140"/>
      <c r="O12" s="140"/>
      <c r="P12" s="141" t="e">
        <f>O12/D12*100</f>
        <v>#DIV/0!</v>
      </c>
      <c r="Q12" s="48" t="s">
        <v>662</v>
      </c>
      <c r="R12" s="11" t="e">
        <f>S12/$S$19</f>
        <v>#DIV/0!</v>
      </c>
      <c r="S12" s="142" t="e">
        <f t="shared" ref="S12:S18" si="0">SUM(B12:P12)</f>
        <v>#DIV/0!</v>
      </c>
    </row>
    <row r="13" spans="1:23" s="11" customFormat="1" ht="15" customHeight="1" x14ac:dyDescent="0.25">
      <c r="A13" s="53">
        <v>2</v>
      </c>
      <c r="B13" s="54" t="s">
        <v>6</v>
      </c>
      <c r="C13" s="55"/>
      <c r="D13" s="140"/>
      <c r="E13" s="140"/>
      <c r="F13" s="140"/>
      <c r="G13" s="140"/>
      <c r="H13" s="140"/>
      <c r="I13" s="53">
        <v>2</v>
      </c>
      <c r="J13" s="54" t="s">
        <v>6</v>
      </c>
      <c r="K13" s="55"/>
      <c r="L13" s="140"/>
      <c r="M13" s="140"/>
      <c r="N13" s="140"/>
      <c r="O13" s="140"/>
      <c r="P13" s="141" t="e">
        <f t="shared" ref="P13:P26" si="1">O13/D13*100</f>
        <v>#DIV/0!</v>
      </c>
      <c r="Q13" s="48" t="s">
        <v>663</v>
      </c>
      <c r="R13" s="11" t="e">
        <f t="shared" ref="R13:R18" si="2">S13/$S$19</f>
        <v>#DIV/0!</v>
      </c>
      <c r="S13" s="142" t="e">
        <f t="shared" si="0"/>
        <v>#DIV/0!</v>
      </c>
    </row>
    <row r="14" spans="1:23" s="11" customFormat="1" ht="15" customHeight="1" x14ac:dyDescent="0.25">
      <c r="A14" s="53">
        <v>3</v>
      </c>
      <c r="B14" s="54" t="s">
        <v>7</v>
      </c>
      <c r="C14" s="55"/>
      <c r="D14" s="140"/>
      <c r="E14" s="140"/>
      <c r="F14" s="140"/>
      <c r="G14" s="140"/>
      <c r="H14" s="140"/>
      <c r="I14" s="53">
        <v>3</v>
      </c>
      <c r="J14" s="54" t="s">
        <v>7</v>
      </c>
      <c r="K14" s="55"/>
      <c r="L14" s="140"/>
      <c r="M14" s="140"/>
      <c r="N14" s="140"/>
      <c r="O14" s="140"/>
      <c r="P14" s="141" t="e">
        <f t="shared" si="1"/>
        <v>#DIV/0!</v>
      </c>
      <c r="Q14" s="48" t="s">
        <v>664</v>
      </c>
      <c r="R14" s="11" t="e">
        <f t="shared" si="2"/>
        <v>#DIV/0!</v>
      </c>
      <c r="S14" s="142" t="e">
        <f t="shared" si="0"/>
        <v>#DIV/0!</v>
      </c>
    </row>
    <row r="15" spans="1:23" s="11" customFormat="1" ht="15" customHeight="1" x14ac:dyDescent="0.25">
      <c r="A15" s="53">
        <v>4</v>
      </c>
      <c r="B15" s="54" t="s">
        <v>8</v>
      </c>
      <c r="C15" s="55"/>
      <c r="D15" s="140"/>
      <c r="E15" s="140"/>
      <c r="F15" s="140"/>
      <c r="G15" s="140"/>
      <c r="H15" s="140"/>
      <c r="I15" s="53">
        <v>4</v>
      </c>
      <c r="J15" s="54" t="s">
        <v>8</v>
      </c>
      <c r="K15" s="55"/>
      <c r="L15" s="140"/>
      <c r="M15" s="140"/>
      <c r="N15" s="140"/>
      <c r="O15" s="140"/>
      <c r="P15" s="141" t="e">
        <f t="shared" si="1"/>
        <v>#DIV/0!</v>
      </c>
      <c r="Q15" s="48" t="s">
        <v>665</v>
      </c>
      <c r="R15" s="11" t="e">
        <f t="shared" si="2"/>
        <v>#DIV/0!</v>
      </c>
      <c r="S15" s="142" t="e">
        <f t="shared" si="0"/>
        <v>#DIV/0!</v>
      </c>
    </row>
    <row r="16" spans="1:23" s="11" customFormat="1" ht="15" customHeight="1" x14ac:dyDescent="0.25">
      <c r="A16" s="53">
        <v>5</v>
      </c>
      <c r="B16" s="54" t="s">
        <v>9</v>
      </c>
      <c r="C16" s="55"/>
      <c r="D16" s="140"/>
      <c r="E16" s="140"/>
      <c r="F16" s="140"/>
      <c r="G16" s="140"/>
      <c r="H16" s="140"/>
      <c r="I16" s="53">
        <v>5</v>
      </c>
      <c r="J16" s="54" t="s">
        <v>9</v>
      </c>
      <c r="K16" s="55"/>
      <c r="L16" s="140"/>
      <c r="M16" s="140"/>
      <c r="N16" s="140"/>
      <c r="O16" s="140"/>
      <c r="P16" s="141" t="e">
        <f t="shared" si="1"/>
        <v>#DIV/0!</v>
      </c>
      <c r="Q16" s="48" t="s">
        <v>666</v>
      </c>
      <c r="R16" s="11" t="e">
        <f t="shared" si="2"/>
        <v>#DIV/0!</v>
      </c>
      <c r="S16" s="142" t="e">
        <f t="shared" si="0"/>
        <v>#DIV/0!</v>
      </c>
    </row>
    <row r="17" spans="1:19" s="11" customFormat="1" ht="15" customHeight="1" x14ac:dyDescent="0.25">
      <c r="A17" s="53">
        <v>6</v>
      </c>
      <c r="B17" s="54" t="s">
        <v>10</v>
      </c>
      <c r="C17" s="55"/>
      <c r="D17" s="140"/>
      <c r="E17" s="140"/>
      <c r="F17" s="140"/>
      <c r="G17" s="140"/>
      <c r="H17" s="140"/>
      <c r="I17" s="53">
        <v>6</v>
      </c>
      <c r="J17" s="54" t="s">
        <v>10</v>
      </c>
      <c r="K17" s="55"/>
      <c r="L17" s="140"/>
      <c r="M17" s="140"/>
      <c r="N17" s="140"/>
      <c r="O17" s="140"/>
      <c r="P17" s="141" t="e">
        <f t="shared" si="1"/>
        <v>#DIV/0!</v>
      </c>
      <c r="Q17" s="48" t="s">
        <v>667</v>
      </c>
      <c r="R17" s="11" t="e">
        <f t="shared" si="2"/>
        <v>#DIV/0!</v>
      </c>
      <c r="S17" s="142" t="e">
        <f t="shared" si="0"/>
        <v>#DIV/0!</v>
      </c>
    </row>
    <row r="18" spans="1:19" s="11" customFormat="1" ht="15" customHeight="1" x14ac:dyDescent="0.25">
      <c r="A18" s="53">
        <v>7</v>
      </c>
      <c r="B18" s="54" t="s">
        <v>11</v>
      </c>
      <c r="C18" s="55"/>
      <c r="D18" s="140"/>
      <c r="E18" s="140"/>
      <c r="F18" s="140"/>
      <c r="G18" s="140"/>
      <c r="H18" s="140"/>
      <c r="I18" s="53">
        <v>7</v>
      </c>
      <c r="J18" s="54" t="s">
        <v>11</v>
      </c>
      <c r="K18" s="55"/>
      <c r="L18" s="140"/>
      <c r="M18" s="140"/>
      <c r="N18" s="140"/>
      <c r="O18" s="140"/>
      <c r="P18" s="141" t="e">
        <f t="shared" si="1"/>
        <v>#DIV/0!</v>
      </c>
      <c r="Q18" s="48" t="s">
        <v>668</v>
      </c>
      <c r="R18" s="11" t="e">
        <f t="shared" si="2"/>
        <v>#DIV/0!</v>
      </c>
      <c r="S18" s="142" t="e">
        <f t="shared" si="0"/>
        <v>#DIV/0!</v>
      </c>
    </row>
    <row r="19" spans="1:19" s="11" customFormat="1" ht="15" customHeight="1" x14ac:dyDescent="0.25">
      <c r="A19" s="53">
        <v>8</v>
      </c>
      <c r="B19" s="54" t="s">
        <v>12</v>
      </c>
      <c r="C19" s="55"/>
      <c r="D19" s="140"/>
      <c r="E19" s="140"/>
      <c r="F19" s="140"/>
      <c r="G19" s="140"/>
      <c r="H19" s="140"/>
      <c r="I19" s="53">
        <v>8</v>
      </c>
      <c r="J19" s="54" t="s">
        <v>12</v>
      </c>
      <c r="K19" s="55"/>
      <c r="L19" s="140"/>
      <c r="M19" s="140"/>
      <c r="N19" s="140"/>
      <c r="O19" s="140"/>
      <c r="P19" s="141" t="e">
        <f t="shared" si="1"/>
        <v>#DIV/0!</v>
      </c>
      <c r="S19" s="11" t="e">
        <f>SUM(S12:S18)</f>
        <v>#DIV/0!</v>
      </c>
    </row>
    <row r="20" spans="1:19" s="11" customFormat="1" ht="15" customHeight="1" x14ac:dyDescent="0.25">
      <c r="A20" s="53">
        <v>9</v>
      </c>
      <c r="B20" s="54" t="s">
        <v>13</v>
      </c>
      <c r="C20" s="55"/>
      <c r="D20" s="140"/>
      <c r="E20" s="140"/>
      <c r="F20" s="140"/>
      <c r="G20" s="140"/>
      <c r="H20" s="140"/>
      <c r="I20" s="53">
        <v>9</v>
      </c>
      <c r="J20" s="54" t="s">
        <v>13</v>
      </c>
      <c r="K20" s="55"/>
      <c r="L20" s="140"/>
      <c r="M20" s="140"/>
      <c r="N20" s="140"/>
      <c r="O20" s="140"/>
      <c r="P20" s="141" t="e">
        <f t="shared" si="1"/>
        <v>#DIV/0!</v>
      </c>
    </row>
    <row r="21" spans="1:19" s="11" customFormat="1" ht="15" customHeight="1" x14ac:dyDescent="0.25">
      <c r="A21" s="53">
        <v>10</v>
      </c>
      <c r="B21" s="54" t="s">
        <v>14</v>
      </c>
      <c r="C21" s="55"/>
      <c r="D21" s="140"/>
      <c r="E21" s="140"/>
      <c r="F21" s="140"/>
      <c r="G21" s="140"/>
      <c r="H21" s="140"/>
      <c r="I21" s="53">
        <v>10</v>
      </c>
      <c r="J21" s="54" t="s">
        <v>14</v>
      </c>
      <c r="K21" s="55"/>
      <c r="L21" s="140"/>
      <c r="M21" s="140"/>
      <c r="N21" s="140"/>
      <c r="O21" s="140"/>
      <c r="P21" s="141" t="e">
        <f t="shared" si="1"/>
        <v>#DIV/0!</v>
      </c>
    </row>
    <row r="22" spans="1:19" s="11" customFormat="1" ht="15" customHeight="1" x14ac:dyDescent="0.25">
      <c r="A22" s="53">
        <v>11</v>
      </c>
      <c r="B22" s="54" t="s">
        <v>15</v>
      </c>
      <c r="C22" s="55"/>
      <c r="D22" s="140"/>
      <c r="E22" s="140"/>
      <c r="F22" s="140"/>
      <c r="G22" s="140"/>
      <c r="H22" s="140"/>
      <c r="I22" s="53">
        <v>11</v>
      </c>
      <c r="J22" s="54" t="s">
        <v>15</v>
      </c>
      <c r="K22" s="55"/>
      <c r="L22" s="140"/>
      <c r="M22" s="140"/>
      <c r="N22" s="140"/>
      <c r="O22" s="140"/>
      <c r="P22" s="141" t="e">
        <f t="shared" si="1"/>
        <v>#DIV/0!</v>
      </c>
    </row>
    <row r="23" spans="1:19" s="11" customFormat="1" ht="15" customHeight="1" x14ac:dyDescent="0.25">
      <c r="A23" s="53">
        <v>12</v>
      </c>
      <c r="B23" s="54" t="s">
        <v>16</v>
      </c>
      <c r="C23" s="55"/>
      <c r="D23" s="140"/>
      <c r="E23" s="140"/>
      <c r="F23" s="140"/>
      <c r="G23" s="140"/>
      <c r="H23" s="140"/>
      <c r="I23" s="53">
        <v>12</v>
      </c>
      <c r="J23" s="54" t="s">
        <v>16</v>
      </c>
      <c r="K23" s="55"/>
      <c r="L23" s="140"/>
      <c r="M23" s="140"/>
      <c r="N23" s="140"/>
      <c r="O23" s="140"/>
      <c r="P23" s="141" t="e">
        <f t="shared" si="1"/>
        <v>#DIV/0!</v>
      </c>
    </row>
    <row r="24" spans="1:19" s="11" customFormat="1" ht="15" customHeight="1" x14ac:dyDescent="0.25">
      <c r="A24" s="53">
        <v>13</v>
      </c>
      <c r="B24" s="54" t="s">
        <v>17</v>
      </c>
      <c r="C24" s="55"/>
      <c r="D24" s="140"/>
      <c r="E24" s="140"/>
      <c r="F24" s="140"/>
      <c r="G24" s="140"/>
      <c r="H24" s="140"/>
      <c r="I24" s="53">
        <v>13</v>
      </c>
      <c r="J24" s="54" t="s">
        <v>17</v>
      </c>
      <c r="K24" s="55"/>
      <c r="L24" s="140"/>
      <c r="M24" s="140"/>
      <c r="N24" s="140"/>
      <c r="O24" s="140"/>
      <c r="P24" s="141" t="e">
        <f t="shared" si="1"/>
        <v>#DIV/0!</v>
      </c>
    </row>
    <row r="25" spans="1:19" s="11" customFormat="1" ht="15" customHeight="1" x14ac:dyDescent="0.25">
      <c r="A25" s="53">
        <v>14</v>
      </c>
      <c r="B25" s="58" t="s">
        <v>18</v>
      </c>
      <c r="C25" s="55"/>
      <c r="D25" s="140"/>
      <c r="E25" s="140"/>
      <c r="F25" s="140"/>
      <c r="G25" s="140"/>
      <c r="H25" s="140"/>
      <c r="I25" s="53">
        <v>14</v>
      </c>
      <c r="J25" s="58" t="s">
        <v>18</v>
      </c>
      <c r="K25" s="55"/>
      <c r="L25" s="140"/>
      <c r="M25" s="140"/>
      <c r="N25" s="140"/>
      <c r="O25" s="140"/>
      <c r="P25" s="141" t="e">
        <f t="shared" si="1"/>
        <v>#DIV/0!</v>
      </c>
    </row>
    <row r="26" spans="1:19" s="11" customFormat="1" ht="15" customHeight="1" x14ac:dyDescent="0.25">
      <c r="A26" s="53">
        <v>15</v>
      </c>
      <c r="B26" s="54" t="s">
        <v>19</v>
      </c>
      <c r="C26" s="55"/>
      <c r="D26" s="140"/>
      <c r="E26" s="140"/>
      <c r="F26" s="140"/>
      <c r="G26" s="140"/>
      <c r="H26" s="140"/>
      <c r="I26" s="53">
        <v>15</v>
      </c>
      <c r="J26" s="54" t="s">
        <v>19</v>
      </c>
      <c r="K26" s="55"/>
      <c r="L26" s="140"/>
      <c r="M26" s="140"/>
      <c r="N26" s="140"/>
      <c r="O26" s="140"/>
      <c r="P26" s="141" t="e">
        <f t="shared" si="1"/>
        <v>#DIV/0!</v>
      </c>
    </row>
    <row r="27" spans="1:19" ht="8.1" customHeight="1" x14ac:dyDescent="0.2">
      <c r="A27" s="52"/>
      <c r="B27" s="52"/>
      <c r="C27" s="52"/>
      <c r="D27" s="143"/>
      <c r="E27" s="143"/>
      <c r="F27" s="143"/>
      <c r="G27" s="144"/>
      <c r="H27" s="143"/>
      <c r="I27" s="52"/>
      <c r="J27" s="52"/>
      <c r="K27" s="52"/>
      <c r="L27" s="144"/>
      <c r="M27" s="143"/>
      <c r="N27" s="143"/>
      <c r="O27" s="143"/>
      <c r="P27" s="145"/>
    </row>
    <row r="28" spans="1:19" ht="5.25" customHeight="1" x14ac:dyDescent="0.2">
      <c r="A28" s="61"/>
      <c r="B28" s="61"/>
      <c r="C28" s="61"/>
      <c r="D28" s="146"/>
      <c r="E28" s="146"/>
      <c r="F28" s="146"/>
      <c r="G28" s="147"/>
      <c r="H28" s="146"/>
      <c r="I28" s="61"/>
      <c r="J28" s="61"/>
      <c r="K28" s="61"/>
      <c r="L28" s="147"/>
      <c r="M28" s="146"/>
      <c r="N28" s="146"/>
      <c r="O28" s="146"/>
      <c r="P28" s="148"/>
    </row>
    <row r="29" spans="1:19" ht="15" customHeight="1" x14ac:dyDescent="0.2">
      <c r="A29" s="197" t="s">
        <v>638</v>
      </c>
      <c r="B29" s="198"/>
      <c r="C29" s="53">
        <v>2020</v>
      </c>
      <c r="D29" s="149">
        <f>SUM(D12:D26)</f>
        <v>0</v>
      </c>
      <c r="E29" s="149">
        <f>SUM(E12:E26)</f>
        <v>0</v>
      </c>
      <c r="F29" s="149">
        <f>SUM(F12:F26)</f>
        <v>0</v>
      </c>
      <c r="G29" s="149">
        <f>SUM(G12:G26)</f>
        <v>0</v>
      </c>
      <c r="H29" s="149">
        <f>SUM(H12:H26)</f>
        <v>0</v>
      </c>
      <c r="I29" s="197" t="s">
        <v>638</v>
      </c>
      <c r="J29" s="198"/>
      <c r="K29" s="176">
        <v>2020</v>
      </c>
      <c r="L29" s="149">
        <f>SUM(L12:L26)</f>
        <v>0</v>
      </c>
      <c r="M29" s="149">
        <f>SUM(M12:M26)</f>
        <v>0</v>
      </c>
      <c r="N29" s="149">
        <f>SUM(N12:N26)</f>
        <v>0</v>
      </c>
      <c r="O29" s="149">
        <f>SUM(O12:O26)</f>
        <v>0</v>
      </c>
      <c r="P29" s="141" t="e">
        <f>O29/D29*100</f>
        <v>#DIV/0!</v>
      </c>
    </row>
    <row r="30" spans="1:19" ht="15" customHeight="1" x14ac:dyDescent="0.2">
      <c r="A30" s="198"/>
      <c r="B30" s="198"/>
      <c r="C30" s="176">
        <v>2019</v>
      </c>
      <c r="D30" s="149">
        <v>11411</v>
      </c>
      <c r="E30" s="149">
        <v>241</v>
      </c>
      <c r="F30" s="149">
        <v>1301</v>
      </c>
      <c r="G30" s="149">
        <v>177</v>
      </c>
      <c r="H30" s="149">
        <v>4554</v>
      </c>
      <c r="I30" s="198"/>
      <c r="J30" s="198"/>
      <c r="K30" s="176">
        <v>2019</v>
      </c>
      <c r="L30" s="149">
        <v>68</v>
      </c>
      <c r="M30" s="149">
        <v>97</v>
      </c>
      <c r="N30" s="149">
        <v>1752</v>
      </c>
      <c r="O30" s="149">
        <v>8190</v>
      </c>
      <c r="P30" s="141">
        <v>71.77</v>
      </c>
    </row>
    <row r="31" spans="1:19" ht="15" customHeight="1" x14ac:dyDescent="0.2">
      <c r="A31" s="198"/>
      <c r="B31" s="198"/>
      <c r="C31" s="176">
        <v>2018</v>
      </c>
      <c r="D31" s="149">
        <v>11741</v>
      </c>
      <c r="E31" s="149">
        <v>300</v>
      </c>
      <c r="F31" s="149">
        <v>2217</v>
      </c>
      <c r="G31" s="149">
        <v>169</v>
      </c>
      <c r="H31" s="149">
        <v>5702</v>
      </c>
      <c r="I31" s="198"/>
      <c r="J31" s="198"/>
      <c r="K31" s="176">
        <v>2018</v>
      </c>
      <c r="L31" s="149">
        <v>61</v>
      </c>
      <c r="M31" s="149">
        <v>89</v>
      </c>
      <c r="N31" s="149">
        <v>2254</v>
      </c>
      <c r="O31" s="149">
        <v>10792</v>
      </c>
      <c r="P31" s="141">
        <v>91.917213184566904</v>
      </c>
    </row>
    <row r="32" spans="1:19" ht="15" customHeight="1" x14ac:dyDescent="0.2">
      <c r="A32" s="198"/>
      <c r="B32" s="198"/>
      <c r="C32" s="176">
        <v>2017</v>
      </c>
      <c r="D32" s="149">
        <v>12749</v>
      </c>
      <c r="E32" s="149">
        <v>282</v>
      </c>
      <c r="F32" s="149">
        <v>3346</v>
      </c>
      <c r="G32" s="149">
        <v>145</v>
      </c>
      <c r="H32" s="149">
        <v>7174</v>
      </c>
      <c r="I32" s="198"/>
      <c r="J32" s="198"/>
      <c r="K32" s="176">
        <v>2017</v>
      </c>
      <c r="L32" s="149">
        <v>140</v>
      </c>
      <c r="M32" s="149">
        <v>109</v>
      </c>
      <c r="N32" s="149">
        <v>1944</v>
      </c>
      <c r="O32" s="149">
        <v>13140</v>
      </c>
      <c r="P32" s="141">
        <v>103.37</v>
      </c>
    </row>
    <row r="33" spans="1:16" ht="15" customHeight="1" x14ac:dyDescent="0.2">
      <c r="A33" s="198"/>
      <c r="B33" s="198"/>
      <c r="C33" s="176">
        <v>2016</v>
      </c>
      <c r="D33" s="149">
        <v>14586</v>
      </c>
      <c r="E33" s="149">
        <v>377</v>
      </c>
      <c r="F33" s="149">
        <v>2314</v>
      </c>
      <c r="G33" s="149">
        <v>135</v>
      </c>
      <c r="H33" s="149">
        <v>7930</v>
      </c>
      <c r="I33" s="198"/>
      <c r="J33" s="198"/>
      <c r="K33" s="176">
        <v>2016</v>
      </c>
      <c r="L33" s="149">
        <v>216</v>
      </c>
      <c r="M33" s="149">
        <v>183</v>
      </c>
      <c r="N33" s="149">
        <v>2239</v>
      </c>
      <c r="O33" s="149">
        <v>13394</v>
      </c>
      <c r="P33" s="141">
        <v>91.83</v>
      </c>
    </row>
    <row r="34" spans="1:16" ht="0.75" customHeight="1" thickBot="1" x14ac:dyDescent="0.25">
      <c r="A34" s="150"/>
      <c r="B34" s="150"/>
      <c r="C34" s="151"/>
      <c r="D34" s="152"/>
      <c r="E34" s="152"/>
      <c r="F34" s="152"/>
      <c r="G34" s="152"/>
      <c r="H34" s="152"/>
      <c r="I34" s="151"/>
      <c r="J34" s="151"/>
      <c r="K34" s="151"/>
      <c r="L34" s="152"/>
      <c r="M34" s="152"/>
      <c r="N34" s="152"/>
      <c r="O34" s="152"/>
      <c r="P34" s="152"/>
    </row>
    <row r="35" spans="1:16" s="7" customFormat="1" ht="12.75" thickTop="1" x14ac:dyDescent="0.25">
      <c r="A35" s="153"/>
      <c r="B35" s="153"/>
      <c r="C35" s="153"/>
      <c r="D35" s="154"/>
      <c r="E35" s="154"/>
      <c r="F35" s="154"/>
      <c r="G35" s="154"/>
      <c r="H35" s="155"/>
      <c r="I35" s="156"/>
      <c r="J35" s="157"/>
      <c r="K35" s="157"/>
      <c r="L35" s="157"/>
      <c r="M35" s="157"/>
      <c r="N35" s="157"/>
      <c r="O35" s="157"/>
      <c r="P35" s="157"/>
    </row>
    <row r="36" spans="1:16" ht="7.5" customHeight="1" x14ac:dyDescent="0.2">
      <c r="A36" s="52"/>
      <c r="B36" s="52"/>
      <c r="C36" s="52"/>
      <c r="D36" s="158"/>
      <c r="E36" s="158"/>
      <c r="F36" s="158"/>
      <c r="G36" s="158"/>
      <c r="H36" s="158"/>
      <c r="I36" s="159"/>
      <c r="J36" s="46"/>
      <c r="K36" s="46"/>
      <c r="L36" s="70"/>
      <c r="M36" s="70"/>
      <c r="N36" s="70"/>
      <c r="O36" s="70"/>
      <c r="P36" s="70"/>
    </row>
    <row r="37" spans="1:16" ht="75.75" customHeight="1" x14ac:dyDescent="0.2">
      <c r="A37" s="177" t="s">
        <v>21</v>
      </c>
      <c r="B37" s="194"/>
      <c r="C37" s="177" t="s">
        <v>22</v>
      </c>
      <c r="D37" s="177"/>
      <c r="E37" s="177"/>
      <c r="F37" s="177"/>
      <c r="G37" s="177"/>
      <c r="H37" s="177"/>
      <c r="I37" s="177" t="s">
        <v>21</v>
      </c>
      <c r="J37" s="194"/>
      <c r="K37" s="177" t="s">
        <v>22</v>
      </c>
      <c r="L37" s="177"/>
      <c r="M37" s="177"/>
      <c r="N37" s="177"/>
      <c r="O37" s="177"/>
      <c r="P37" s="177"/>
    </row>
    <row r="38" spans="1:16" x14ac:dyDescent="0.2">
      <c r="A38" s="88"/>
      <c r="B38" s="88"/>
      <c r="C38" s="88"/>
      <c r="D38" s="88"/>
      <c r="E38" s="88"/>
      <c r="F38" s="88"/>
      <c r="G38" s="88"/>
      <c r="H38" s="88"/>
    </row>
  </sheetData>
  <mergeCells count="16">
    <mergeCell ref="I4:P4"/>
    <mergeCell ref="A1:A2"/>
    <mergeCell ref="B1:B2"/>
    <mergeCell ref="C1:H1"/>
    <mergeCell ref="I1:P2"/>
    <mergeCell ref="C2:H2"/>
    <mergeCell ref="A37:B37"/>
    <mergeCell ref="C37:H37"/>
    <mergeCell ref="I37:J37"/>
    <mergeCell ref="K37:P37"/>
    <mergeCell ref="A8:C8"/>
    <mergeCell ref="I8:K8"/>
    <mergeCell ref="A10:C10"/>
    <mergeCell ref="I10:K10"/>
    <mergeCell ref="A29:B33"/>
    <mergeCell ref="I29:J33"/>
  </mergeCells>
  <pageMargins left="0.7" right="0.7" top="0.75" bottom="0.75" header="0.3" footer="0.3"/>
  <pageSetup paperSize="9" scale="105" fitToWidth="0" orientation="portrait" r:id="rId1"/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38"/>
  <sheetViews>
    <sheetView showGridLines="0" tabSelected="1" topLeftCell="E13" zoomScaleNormal="100" workbookViewId="0">
      <selection activeCell="Q16" sqref="Q16"/>
    </sheetView>
  </sheetViews>
  <sheetFormatPr defaultRowHeight="12" x14ac:dyDescent="0.2"/>
  <cols>
    <col min="1" max="1" width="2.5703125" style="1" customWidth="1"/>
    <col min="2" max="2" width="9.7109375" style="1" customWidth="1"/>
    <col min="3" max="3" width="9.5703125" style="1" customWidth="1"/>
    <col min="4" max="4" width="8.42578125" style="1" customWidth="1"/>
    <col min="5" max="8" width="7.85546875" style="1" customWidth="1"/>
    <col min="9" max="9" width="2.85546875" style="1" customWidth="1"/>
    <col min="10" max="10" width="10.7109375" style="1" customWidth="1"/>
    <col min="11" max="11" width="9.5703125" style="1" customWidth="1"/>
    <col min="12" max="15" width="7.85546875" style="1" customWidth="1"/>
    <col min="16" max="16" width="8.42578125" style="1" customWidth="1"/>
    <col min="17" max="24" width="9.140625" style="1"/>
    <col min="25" max="25" width="11.5703125" style="1" customWidth="1"/>
    <col min="26" max="16384" width="9.140625" style="1"/>
  </cols>
  <sheetData>
    <row r="1" spans="1:26" ht="42" customHeight="1" x14ac:dyDescent="0.2">
      <c r="A1" s="178" t="s">
        <v>0</v>
      </c>
      <c r="B1" s="179" t="s">
        <v>671</v>
      </c>
      <c r="C1" s="180" t="s">
        <v>681</v>
      </c>
      <c r="D1" s="180"/>
      <c r="E1" s="180"/>
      <c r="F1" s="180"/>
      <c r="G1" s="180"/>
      <c r="H1" s="180"/>
      <c r="I1" s="212" t="s">
        <v>672</v>
      </c>
      <c r="J1" s="212"/>
      <c r="K1" s="212"/>
      <c r="L1" s="212"/>
      <c r="M1" s="212"/>
      <c r="N1" s="212"/>
      <c r="O1" s="212"/>
      <c r="P1" s="212"/>
    </row>
    <row r="2" spans="1:26" ht="16.5" customHeight="1" x14ac:dyDescent="0.2">
      <c r="A2" s="178"/>
      <c r="B2" s="179"/>
      <c r="C2" s="213" t="s">
        <v>682</v>
      </c>
      <c r="D2" s="213"/>
      <c r="E2" s="213"/>
      <c r="F2" s="213"/>
      <c r="G2" s="213"/>
      <c r="H2" s="213"/>
      <c r="I2" s="212"/>
      <c r="J2" s="212"/>
      <c r="K2" s="212"/>
      <c r="L2" s="212"/>
      <c r="M2" s="212"/>
      <c r="N2" s="212"/>
      <c r="O2" s="212"/>
      <c r="P2" s="212"/>
    </row>
    <row r="3" spans="1:26" x14ac:dyDescent="0.2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26" x14ac:dyDescent="0.2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26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26" ht="12.75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26" ht="8.1" customHeight="1" thickTop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26" s="7" customFormat="1" ht="30" customHeight="1" x14ac:dyDescent="0.25">
      <c r="A8" s="189" t="s">
        <v>2</v>
      </c>
      <c r="B8" s="189"/>
      <c r="C8" s="189"/>
      <c r="D8" s="48" t="s">
        <v>632</v>
      </c>
      <c r="E8" s="48" t="s">
        <v>662</v>
      </c>
      <c r="F8" s="48" t="s">
        <v>663</v>
      </c>
      <c r="G8" s="48" t="s">
        <v>664</v>
      </c>
      <c r="H8" s="48" t="s">
        <v>665</v>
      </c>
      <c r="I8" s="189" t="s">
        <v>2</v>
      </c>
      <c r="J8" s="189"/>
      <c r="K8" s="189"/>
      <c r="L8" s="48" t="s">
        <v>666</v>
      </c>
      <c r="M8" s="48" t="s">
        <v>667</v>
      </c>
      <c r="N8" s="48" t="s">
        <v>668</v>
      </c>
      <c r="O8" s="48" t="s">
        <v>669</v>
      </c>
      <c r="P8" s="48" t="s">
        <v>673</v>
      </c>
    </row>
    <row r="9" spans="1:26" s="7" customFormat="1" ht="8.1" customHeight="1" x14ac:dyDescent="0.2">
      <c r="A9" s="49"/>
      <c r="B9" s="49"/>
      <c r="C9" s="49"/>
      <c r="D9" s="50"/>
      <c r="E9" s="50"/>
      <c r="F9" s="50"/>
      <c r="G9" s="50"/>
      <c r="H9" s="50"/>
      <c r="I9" s="49"/>
      <c r="J9" s="49"/>
      <c r="K9" s="49"/>
      <c r="L9" s="50"/>
      <c r="M9" s="50"/>
      <c r="N9" s="50"/>
      <c r="O9" s="50"/>
      <c r="P9" s="50"/>
    </row>
    <row r="10" spans="1:26" s="7" customFormat="1" x14ac:dyDescent="0.25">
      <c r="A10" s="190">
        <v>1</v>
      </c>
      <c r="B10" s="190"/>
      <c r="C10" s="190"/>
      <c r="D10" s="51">
        <v>2</v>
      </c>
      <c r="E10" s="51">
        <v>3</v>
      </c>
      <c r="F10" s="51">
        <v>4</v>
      </c>
      <c r="G10" s="51">
        <v>5</v>
      </c>
      <c r="H10" s="51">
        <v>6</v>
      </c>
      <c r="I10" s="190">
        <v>1</v>
      </c>
      <c r="J10" s="190"/>
      <c r="K10" s="190"/>
      <c r="L10" s="51">
        <v>2</v>
      </c>
      <c r="M10" s="51">
        <v>3</v>
      </c>
      <c r="N10" s="51">
        <v>4</v>
      </c>
      <c r="O10" s="51">
        <v>5</v>
      </c>
      <c r="P10" s="51">
        <v>6</v>
      </c>
    </row>
    <row r="11" spans="1:26" s="7" customFormat="1" ht="8.1" customHeight="1" x14ac:dyDescent="0.2">
      <c r="A11" s="52"/>
      <c r="B11" s="52"/>
      <c r="C11" s="52"/>
      <c r="D11" s="46"/>
      <c r="E11" s="46"/>
      <c r="F11" s="46"/>
      <c r="G11" s="46"/>
      <c r="H11" s="46"/>
      <c r="I11" s="52"/>
      <c r="J11" s="52"/>
      <c r="K11" s="52"/>
      <c r="L11" s="46"/>
      <c r="M11" s="46"/>
      <c r="N11" s="46"/>
      <c r="O11" s="46"/>
      <c r="P11" s="46"/>
    </row>
    <row r="12" spans="1:26" s="7" customFormat="1" ht="15.75" customHeight="1" x14ac:dyDescent="0.25">
      <c r="A12" s="53">
        <v>1</v>
      </c>
      <c r="B12" s="54" t="s">
        <v>5</v>
      </c>
      <c r="C12" s="55"/>
      <c r="D12" s="140"/>
      <c r="E12" s="140"/>
      <c r="F12" s="140"/>
      <c r="G12" s="140"/>
      <c r="H12" s="140"/>
      <c r="I12" s="53">
        <v>1</v>
      </c>
      <c r="J12" s="54" t="s">
        <v>5</v>
      </c>
      <c r="K12" s="55"/>
      <c r="L12" s="140"/>
      <c r="M12" s="140"/>
      <c r="N12" s="140"/>
      <c r="O12" s="140"/>
      <c r="P12" s="160" t="e">
        <f t="shared" ref="P12:P26" si="0">O12/D12*100</f>
        <v>#DIV/0!</v>
      </c>
      <c r="S12" s="161"/>
      <c r="Y12" s="48"/>
    </row>
    <row r="13" spans="1:26" s="7" customFormat="1" ht="15.75" customHeight="1" x14ac:dyDescent="0.25">
      <c r="A13" s="53">
        <v>2</v>
      </c>
      <c r="B13" s="54" t="s">
        <v>6</v>
      </c>
      <c r="C13" s="55"/>
      <c r="D13" s="140"/>
      <c r="E13" s="140"/>
      <c r="F13" s="140"/>
      <c r="G13" s="140"/>
      <c r="H13" s="140"/>
      <c r="I13" s="53">
        <v>2</v>
      </c>
      <c r="J13" s="54" t="s">
        <v>6</v>
      </c>
      <c r="K13" s="55"/>
      <c r="L13" s="140"/>
      <c r="M13" s="140"/>
      <c r="N13" s="140"/>
      <c r="O13" s="140"/>
      <c r="P13" s="160" t="e">
        <f t="shared" si="0"/>
        <v>#DIV/0!</v>
      </c>
      <c r="S13" s="161"/>
      <c r="Y13" s="48" t="s">
        <v>662</v>
      </c>
      <c r="Z13" s="162">
        <f>E29</f>
        <v>0</v>
      </c>
    </row>
    <row r="14" spans="1:26" s="7" customFormat="1" ht="15.75" customHeight="1" x14ac:dyDescent="0.25">
      <c r="A14" s="53">
        <v>3</v>
      </c>
      <c r="B14" s="54" t="s">
        <v>7</v>
      </c>
      <c r="C14" s="55"/>
      <c r="D14" s="140"/>
      <c r="E14" s="140"/>
      <c r="F14" s="140"/>
      <c r="G14" s="140"/>
      <c r="H14" s="140"/>
      <c r="I14" s="53">
        <v>3</v>
      </c>
      <c r="J14" s="54" t="s">
        <v>7</v>
      </c>
      <c r="K14" s="55"/>
      <c r="L14" s="140"/>
      <c r="M14" s="140"/>
      <c r="N14" s="140"/>
      <c r="O14" s="140"/>
      <c r="P14" s="160" t="e">
        <f t="shared" si="0"/>
        <v>#DIV/0!</v>
      </c>
      <c r="S14" s="161"/>
      <c r="Y14" s="48" t="s">
        <v>663</v>
      </c>
      <c r="Z14" s="162">
        <f>F29</f>
        <v>0</v>
      </c>
    </row>
    <row r="15" spans="1:26" s="7" customFormat="1" ht="15.75" customHeight="1" x14ac:dyDescent="0.25">
      <c r="A15" s="53">
        <v>4</v>
      </c>
      <c r="B15" s="54" t="s">
        <v>8</v>
      </c>
      <c r="C15" s="55"/>
      <c r="D15" s="140"/>
      <c r="E15" s="140"/>
      <c r="F15" s="140"/>
      <c r="G15" s="140"/>
      <c r="H15" s="140"/>
      <c r="I15" s="53">
        <v>4</v>
      </c>
      <c r="J15" s="54" t="s">
        <v>8</v>
      </c>
      <c r="K15" s="55"/>
      <c r="L15" s="140"/>
      <c r="M15" s="140"/>
      <c r="N15" s="140"/>
      <c r="O15" s="140"/>
      <c r="P15" s="160" t="e">
        <f t="shared" si="0"/>
        <v>#DIV/0!</v>
      </c>
      <c r="S15" s="161"/>
      <c r="Y15" s="48" t="s">
        <v>664</v>
      </c>
      <c r="Z15" s="162">
        <f>G29</f>
        <v>0</v>
      </c>
    </row>
    <row r="16" spans="1:26" s="7" customFormat="1" ht="15.75" customHeight="1" x14ac:dyDescent="0.25">
      <c r="A16" s="53">
        <v>5</v>
      </c>
      <c r="B16" s="54" t="s">
        <v>9</v>
      </c>
      <c r="C16" s="55"/>
      <c r="D16" s="140"/>
      <c r="E16" s="140"/>
      <c r="F16" s="140"/>
      <c r="G16" s="140"/>
      <c r="H16" s="140"/>
      <c r="I16" s="53">
        <v>5</v>
      </c>
      <c r="J16" s="54" t="s">
        <v>9</v>
      </c>
      <c r="K16" s="55"/>
      <c r="L16" s="140"/>
      <c r="M16" s="140"/>
      <c r="N16" s="140"/>
      <c r="O16" s="140"/>
      <c r="P16" s="160" t="e">
        <f t="shared" si="0"/>
        <v>#DIV/0!</v>
      </c>
      <c r="S16" s="161"/>
      <c r="Y16" s="48" t="s">
        <v>665</v>
      </c>
      <c r="Z16" s="162">
        <f>H29</f>
        <v>0</v>
      </c>
    </row>
    <row r="17" spans="1:26" s="7" customFormat="1" ht="15.75" customHeight="1" x14ac:dyDescent="0.25">
      <c r="A17" s="53">
        <v>6</v>
      </c>
      <c r="B17" s="54" t="s">
        <v>10</v>
      </c>
      <c r="C17" s="55"/>
      <c r="D17" s="140"/>
      <c r="E17" s="140"/>
      <c r="F17" s="140"/>
      <c r="G17" s="140"/>
      <c r="H17" s="140"/>
      <c r="I17" s="53">
        <v>6</v>
      </c>
      <c r="J17" s="54" t="s">
        <v>10</v>
      </c>
      <c r="K17" s="55"/>
      <c r="L17" s="140"/>
      <c r="M17" s="140"/>
      <c r="N17" s="140"/>
      <c r="O17" s="140"/>
      <c r="P17" s="160" t="e">
        <f t="shared" si="0"/>
        <v>#DIV/0!</v>
      </c>
      <c r="S17" s="161"/>
      <c r="Y17" s="53" t="s">
        <v>666</v>
      </c>
      <c r="Z17" s="162">
        <f>L29</f>
        <v>0</v>
      </c>
    </row>
    <row r="18" spans="1:26" s="7" customFormat="1" ht="15.75" customHeight="1" x14ac:dyDescent="0.25">
      <c r="A18" s="53">
        <v>7</v>
      </c>
      <c r="B18" s="54" t="s">
        <v>11</v>
      </c>
      <c r="C18" s="55"/>
      <c r="D18" s="140"/>
      <c r="E18" s="140"/>
      <c r="F18" s="140"/>
      <c r="G18" s="140"/>
      <c r="H18" s="140"/>
      <c r="I18" s="53">
        <v>7</v>
      </c>
      <c r="J18" s="54" t="s">
        <v>11</v>
      </c>
      <c r="K18" s="55"/>
      <c r="L18" s="140"/>
      <c r="M18" s="140"/>
      <c r="N18" s="140"/>
      <c r="O18" s="140"/>
      <c r="P18" s="160" t="e">
        <f t="shared" si="0"/>
        <v>#DIV/0!</v>
      </c>
      <c r="S18" s="161"/>
      <c r="Y18" s="48" t="s">
        <v>667</v>
      </c>
      <c r="Z18" s="162">
        <f>M29</f>
        <v>0</v>
      </c>
    </row>
    <row r="19" spans="1:26" s="7" customFormat="1" ht="15.75" customHeight="1" x14ac:dyDescent="0.25">
      <c r="A19" s="53">
        <v>8</v>
      </c>
      <c r="B19" s="54" t="s">
        <v>12</v>
      </c>
      <c r="C19" s="55"/>
      <c r="D19" s="140"/>
      <c r="E19" s="140"/>
      <c r="F19" s="140"/>
      <c r="G19" s="140"/>
      <c r="H19" s="140"/>
      <c r="I19" s="53">
        <v>8</v>
      </c>
      <c r="J19" s="54" t="s">
        <v>12</v>
      </c>
      <c r="K19" s="55"/>
      <c r="L19" s="140"/>
      <c r="M19" s="140"/>
      <c r="N19" s="140"/>
      <c r="O19" s="140"/>
      <c r="P19" s="160" t="e">
        <f t="shared" si="0"/>
        <v>#DIV/0!</v>
      </c>
      <c r="S19" s="161"/>
      <c r="Y19" s="48" t="s">
        <v>668</v>
      </c>
      <c r="Z19" s="162">
        <f>N29</f>
        <v>0</v>
      </c>
    </row>
    <row r="20" spans="1:26" s="7" customFormat="1" ht="15.75" customHeight="1" x14ac:dyDescent="0.25">
      <c r="A20" s="53">
        <v>9</v>
      </c>
      <c r="B20" s="54" t="s">
        <v>13</v>
      </c>
      <c r="C20" s="55"/>
      <c r="D20" s="140"/>
      <c r="E20" s="140"/>
      <c r="F20" s="140"/>
      <c r="G20" s="140"/>
      <c r="H20" s="140"/>
      <c r="I20" s="53">
        <v>9</v>
      </c>
      <c r="J20" s="54" t="s">
        <v>13</v>
      </c>
      <c r="K20" s="55"/>
      <c r="L20" s="140"/>
      <c r="M20" s="140"/>
      <c r="N20" s="140"/>
      <c r="O20" s="140"/>
      <c r="P20" s="160" t="e">
        <f t="shared" si="0"/>
        <v>#DIV/0!</v>
      </c>
      <c r="S20" s="161"/>
    </row>
    <row r="21" spans="1:26" s="7" customFormat="1" ht="15.75" customHeight="1" x14ac:dyDescent="0.25">
      <c r="A21" s="53">
        <v>10</v>
      </c>
      <c r="B21" s="54" t="s">
        <v>14</v>
      </c>
      <c r="C21" s="55"/>
      <c r="D21" s="140"/>
      <c r="E21" s="140"/>
      <c r="F21" s="140"/>
      <c r="G21" s="140"/>
      <c r="H21" s="140"/>
      <c r="I21" s="53">
        <v>10</v>
      </c>
      <c r="J21" s="54" t="s">
        <v>14</v>
      </c>
      <c r="K21" s="55"/>
      <c r="L21" s="140"/>
      <c r="M21" s="140"/>
      <c r="N21" s="140"/>
      <c r="O21" s="140"/>
      <c r="P21" s="160" t="e">
        <f t="shared" si="0"/>
        <v>#DIV/0!</v>
      </c>
      <c r="S21" s="161"/>
    </row>
    <row r="22" spans="1:26" s="7" customFormat="1" ht="15.75" customHeight="1" x14ac:dyDescent="0.25">
      <c r="A22" s="53">
        <v>11</v>
      </c>
      <c r="B22" s="54" t="s">
        <v>15</v>
      </c>
      <c r="C22" s="55"/>
      <c r="D22" s="140"/>
      <c r="E22" s="140"/>
      <c r="F22" s="140"/>
      <c r="G22" s="140"/>
      <c r="H22" s="140"/>
      <c r="I22" s="53">
        <v>11</v>
      </c>
      <c r="J22" s="54" t="s">
        <v>15</v>
      </c>
      <c r="K22" s="55"/>
      <c r="L22" s="140"/>
      <c r="M22" s="140"/>
      <c r="N22" s="140"/>
      <c r="O22" s="140"/>
      <c r="P22" s="160" t="e">
        <f t="shared" si="0"/>
        <v>#DIV/0!</v>
      </c>
      <c r="S22" s="161"/>
    </row>
    <row r="23" spans="1:26" s="7" customFormat="1" ht="15.75" customHeight="1" x14ac:dyDescent="0.25">
      <c r="A23" s="53">
        <v>12</v>
      </c>
      <c r="B23" s="54" t="s">
        <v>16</v>
      </c>
      <c r="C23" s="55"/>
      <c r="D23" s="140"/>
      <c r="E23" s="140"/>
      <c r="F23" s="140"/>
      <c r="G23" s="140"/>
      <c r="H23" s="140"/>
      <c r="I23" s="53">
        <v>12</v>
      </c>
      <c r="J23" s="54" t="s">
        <v>16</v>
      </c>
      <c r="K23" s="55"/>
      <c r="L23" s="140"/>
      <c r="M23" s="140"/>
      <c r="N23" s="140"/>
      <c r="O23" s="140"/>
      <c r="P23" s="160" t="e">
        <f t="shared" si="0"/>
        <v>#DIV/0!</v>
      </c>
      <c r="S23" s="161"/>
    </row>
    <row r="24" spans="1:26" s="7" customFormat="1" ht="15.75" customHeight="1" x14ac:dyDescent="0.25">
      <c r="A24" s="53">
        <v>13</v>
      </c>
      <c r="B24" s="54" t="s">
        <v>17</v>
      </c>
      <c r="C24" s="55"/>
      <c r="D24" s="140"/>
      <c r="E24" s="140"/>
      <c r="F24" s="140"/>
      <c r="G24" s="140"/>
      <c r="H24" s="140"/>
      <c r="I24" s="53">
        <v>13</v>
      </c>
      <c r="J24" s="54" t="s">
        <v>17</v>
      </c>
      <c r="K24" s="55"/>
      <c r="L24" s="140"/>
      <c r="M24" s="140"/>
      <c r="N24" s="140"/>
      <c r="O24" s="140"/>
      <c r="P24" s="160" t="e">
        <f t="shared" si="0"/>
        <v>#DIV/0!</v>
      </c>
      <c r="S24" s="161"/>
    </row>
    <row r="25" spans="1:26" s="7" customFormat="1" ht="15.75" customHeight="1" x14ac:dyDescent="0.25">
      <c r="A25" s="53">
        <v>14</v>
      </c>
      <c r="B25" s="58" t="s">
        <v>18</v>
      </c>
      <c r="C25" s="55"/>
      <c r="D25" s="140"/>
      <c r="E25" s="140"/>
      <c r="F25" s="140"/>
      <c r="G25" s="140"/>
      <c r="H25" s="140"/>
      <c r="I25" s="53">
        <v>14</v>
      </c>
      <c r="J25" s="58" t="s">
        <v>18</v>
      </c>
      <c r="K25" s="55"/>
      <c r="L25" s="140"/>
      <c r="M25" s="140"/>
      <c r="N25" s="140"/>
      <c r="O25" s="140"/>
      <c r="P25" s="160" t="e">
        <f t="shared" si="0"/>
        <v>#DIV/0!</v>
      </c>
      <c r="S25" s="161"/>
    </row>
    <row r="26" spans="1:26" s="7" customFormat="1" ht="15.75" customHeight="1" x14ac:dyDescent="0.25">
      <c r="A26" s="53">
        <v>15</v>
      </c>
      <c r="B26" s="54" t="s">
        <v>19</v>
      </c>
      <c r="C26" s="55"/>
      <c r="D26" s="140"/>
      <c r="E26" s="140"/>
      <c r="F26" s="140"/>
      <c r="G26" s="140"/>
      <c r="H26" s="140"/>
      <c r="I26" s="53">
        <v>15</v>
      </c>
      <c r="J26" s="54" t="s">
        <v>19</v>
      </c>
      <c r="K26" s="55"/>
      <c r="L26" s="140"/>
      <c r="M26" s="140"/>
      <c r="N26" s="140"/>
      <c r="O26" s="140"/>
      <c r="P26" s="160" t="e">
        <f t="shared" si="0"/>
        <v>#DIV/0!</v>
      </c>
      <c r="S26" s="161"/>
    </row>
    <row r="27" spans="1:26" s="7" customFormat="1" ht="8.1" customHeight="1" x14ac:dyDescent="0.25">
      <c r="A27" s="55"/>
      <c r="B27" s="55"/>
      <c r="C27" s="55"/>
      <c r="D27" s="163"/>
      <c r="E27" s="163"/>
      <c r="F27" s="163"/>
      <c r="G27" s="163"/>
      <c r="H27" s="163"/>
      <c r="I27" s="55"/>
      <c r="J27" s="55"/>
      <c r="K27" s="55"/>
      <c r="L27" s="163"/>
      <c r="M27" s="163"/>
      <c r="N27" s="163"/>
      <c r="O27" s="163"/>
      <c r="P27" s="141"/>
    </row>
    <row r="28" spans="1:26" s="7" customFormat="1" ht="4.5" customHeight="1" x14ac:dyDescent="0.25">
      <c r="A28" s="164"/>
      <c r="B28" s="164"/>
      <c r="C28" s="164"/>
      <c r="D28" s="165"/>
      <c r="E28" s="165"/>
      <c r="F28" s="165"/>
      <c r="G28" s="165"/>
      <c r="H28" s="165"/>
      <c r="I28" s="164"/>
      <c r="J28" s="164"/>
      <c r="K28" s="164"/>
      <c r="L28" s="165"/>
      <c r="M28" s="165"/>
      <c r="N28" s="165"/>
      <c r="O28" s="165"/>
      <c r="P28" s="166"/>
    </row>
    <row r="29" spans="1:26" s="7" customFormat="1" ht="15.75" customHeight="1" x14ac:dyDescent="0.25">
      <c r="A29" s="189" t="s">
        <v>638</v>
      </c>
      <c r="B29" s="215"/>
      <c r="C29" s="53">
        <v>2020</v>
      </c>
      <c r="D29" s="167">
        <f>SUM(D12:D26)</f>
        <v>0</v>
      </c>
      <c r="E29" s="167">
        <f t="shared" ref="E29:H29" si="1">SUM(E12:E26)</f>
        <v>0</v>
      </c>
      <c r="F29" s="167">
        <f t="shared" si="1"/>
        <v>0</v>
      </c>
      <c r="G29" s="167">
        <f t="shared" si="1"/>
        <v>0</v>
      </c>
      <c r="H29" s="167">
        <f t="shared" si="1"/>
        <v>0</v>
      </c>
      <c r="I29" s="189" t="s">
        <v>638</v>
      </c>
      <c r="J29" s="215"/>
      <c r="K29" s="53">
        <v>2020</v>
      </c>
      <c r="L29" s="167">
        <f t="shared" ref="L29:O29" si="2">SUM(L12:L26)</f>
        <v>0</v>
      </c>
      <c r="M29" s="167">
        <f t="shared" si="2"/>
        <v>0</v>
      </c>
      <c r="N29" s="167">
        <f t="shared" si="2"/>
        <v>0</v>
      </c>
      <c r="O29" s="167">
        <f t="shared" si="2"/>
        <v>0</v>
      </c>
      <c r="P29" s="160" t="e">
        <f>O29/D29*100</f>
        <v>#DIV/0!</v>
      </c>
    </row>
    <row r="30" spans="1:26" s="7" customFormat="1" ht="15.75" customHeight="1" x14ac:dyDescent="0.25">
      <c r="A30" s="215"/>
      <c r="B30" s="215"/>
      <c r="C30" s="176">
        <v>2019</v>
      </c>
      <c r="D30" s="167">
        <v>81869</v>
      </c>
      <c r="E30" s="167">
        <v>3246</v>
      </c>
      <c r="F30" s="167">
        <v>6436</v>
      </c>
      <c r="G30" s="167">
        <v>396</v>
      </c>
      <c r="H30" s="167">
        <v>36303</v>
      </c>
      <c r="I30" s="215"/>
      <c r="J30" s="215"/>
      <c r="K30" s="176">
        <v>2019</v>
      </c>
      <c r="L30" s="167">
        <v>715</v>
      </c>
      <c r="M30" s="167">
        <v>1869</v>
      </c>
      <c r="N30" s="167">
        <v>13397</v>
      </c>
      <c r="O30" s="167">
        <v>62362</v>
      </c>
      <c r="P30" s="160">
        <v>76.17</v>
      </c>
    </row>
    <row r="31" spans="1:26" s="7" customFormat="1" ht="15.75" customHeight="1" x14ac:dyDescent="0.25">
      <c r="A31" s="215"/>
      <c r="B31" s="215"/>
      <c r="C31" s="176">
        <v>2018</v>
      </c>
      <c r="D31" s="167">
        <v>78673</v>
      </c>
      <c r="E31" s="167">
        <v>3109</v>
      </c>
      <c r="F31" s="167">
        <v>6677</v>
      </c>
      <c r="G31" s="167">
        <v>429</v>
      </c>
      <c r="H31" s="167">
        <v>35436</v>
      </c>
      <c r="I31" s="215"/>
      <c r="J31" s="215"/>
      <c r="K31" s="176">
        <v>2018</v>
      </c>
      <c r="L31" s="167">
        <v>671</v>
      </c>
      <c r="M31" s="167">
        <v>1672</v>
      </c>
      <c r="N31" s="167">
        <v>11732</v>
      </c>
      <c r="O31" s="167">
        <v>59726</v>
      </c>
      <c r="P31" s="160">
        <v>75.916769412632036</v>
      </c>
    </row>
    <row r="32" spans="1:26" s="7" customFormat="1" ht="15.75" customHeight="1" x14ac:dyDescent="0.25">
      <c r="A32" s="215"/>
      <c r="B32" s="215"/>
      <c r="C32" s="176">
        <v>2017</v>
      </c>
      <c r="D32" s="167">
        <v>76098</v>
      </c>
      <c r="E32" s="167">
        <v>2928</v>
      </c>
      <c r="F32" s="167">
        <v>6806</v>
      </c>
      <c r="G32" s="167">
        <v>420</v>
      </c>
      <c r="H32" s="167">
        <v>35310</v>
      </c>
      <c r="I32" s="215"/>
      <c r="J32" s="215"/>
      <c r="K32" s="176">
        <v>2017</v>
      </c>
      <c r="L32" s="167">
        <v>636</v>
      </c>
      <c r="M32" s="167">
        <v>1744</v>
      </c>
      <c r="N32" s="167">
        <v>9918</v>
      </c>
      <c r="O32" s="167">
        <v>57761</v>
      </c>
      <c r="P32" s="160">
        <v>75.900000000000006</v>
      </c>
    </row>
    <row r="33" spans="1:16" s="7" customFormat="1" ht="15.75" customHeight="1" x14ac:dyDescent="0.25">
      <c r="A33" s="215"/>
      <c r="B33" s="215"/>
      <c r="C33" s="176">
        <v>2016</v>
      </c>
      <c r="D33" s="167">
        <v>72934</v>
      </c>
      <c r="E33" s="167">
        <v>2695</v>
      </c>
      <c r="F33" s="167">
        <v>5070</v>
      </c>
      <c r="G33" s="167">
        <v>303</v>
      </c>
      <c r="H33" s="167">
        <v>31647</v>
      </c>
      <c r="I33" s="215"/>
      <c r="J33" s="215"/>
      <c r="K33" s="176">
        <v>2016</v>
      </c>
      <c r="L33" s="167">
        <v>514</v>
      </c>
      <c r="M33" s="167">
        <v>1532</v>
      </c>
      <c r="N33" s="167">
        <v>8036</v>
      </c>
      <c r="O33" s="167">
        <v>49797</v>
      </c>
      <c r="P33" s="160">
        <v>68.28</v>
      </c>
    </row>
    <row r="34" spans="1:16" ht="6.75" customHeight="1" thickBot="1" x14ac:dyDescent="0.25">
      <c r="A34" s="150"/>
      <c r="B34" s="150"/>
      <c r="C34" s="151"/>
      <c r="D34" s="152"/>
      <c r="E34" s="152"/>
      <c r="F34" s="152"/>
      <c r="G34" s="152"/>
      <c r="H34" s="152"/>
      <c r="I34" s="150"/>
      <c r="J34" s="150"/>
      <c r="K34" s="151"/>
      <c r="L34" s="152"/>
      <c r="M34" s="152"/>
      <c r="N34" s="152"/>
      <c r="O34" s="152"/>
      <c r="P34" s="168"/>
    </row>
    <row r="35" spans="1:16" ht="12.75" thickTop="1" x14ac:dyDescent="0.2">
      <c r="A35" s="52"/>
      <c r="B35" s="52"/>
      <c r="C35" s="52"/>
      <c r="D35" s="158"/>
      <c r="E35" s="158"/>
      <c r="F35" s="158"/>
      <c r="G35" s="158"/>
      <c r="H35" s="169"/>
      <c r="I35" s="170"/>
      <c r="J35" s="46"/>
      <c r="K35" s="46"/>
      <c r="L35" s="70"/>
      <c r="M35" s="70"/>
      <c r="N35" s="70"/>
      <c r="O35" s="70"/>
      <c r="P35" s="70"/>
    </row>
    <row r="36" spans="1:16" ht="7.5" customHeight="1" x14ac:dyDescent="0.2">
      <c r="A36" s="52"/>
      <c r="B36" s="52"/>
      <c r="C36" s="52"/>
      <c r="D36" s="158"/>
      <c r="E36" s="158"/>
      <c r="F36" s="158"/>
      <c r="G36" s="158"/>
      <c r="H36" s="158"/>
      <c r="I36" s="159"/>
      <c r="J36" s="46"/>
      <c r="K36" s="46"/>
      <c r="L36" s="70"/>
      <c r="M36" s="70"/>
      <c r="N36" s="70"/>
      <c r="O36" s="70"/>
      <c r="P36" s="70"/>
    </row>
    <row r="37" spans="1:16" ht="75.75" customHeight="1" x14ac:dyDescent="0.2">
      <c r="A37" s="177" t="s">
        <v>21</v>
      </c>
      <c r="B37" s="194"/>
      <c r="C37" s="177" t="s">
        <v>22</v>
      </c>
      <c r="D37" s="177"/>
      <c r="E37" s="177"/>
      <c r="F37" s="177"/>
      <c r="G37" s="177"/>
      <c r="H37" s="177"/>
      <c r="I37" s="177" t="s">
        <v>21</v>
      </c>
      <c r="J37" s="194"/>
      <c r="K37" s="177" t="s">
        <v>22</v>
      </c>
      <c r="L37" s="177"/>
      <c r="M37" s="177"/>
      <c r="N37" s="177"/>
      <c r="O37" s="177"/>
      <c r="P37" s="177"/>
    </row>
    <row r="38" spans="1:16" ht="19.5" customHeight="1" x14ac:dyDescent="0.2">
      <c r="A38" s="171"/>
      <c r="B38" s="157"/>
      <c r="C38" s="214"/>
      <c r="D38" s="214"/>
      <c r="E38" s="214"/>
      <c r="F38" s="214"/>
      <c r="G38" s="214"/>
      <c r="H38" s="214"/>
      <c r="I38" s="171"/>
      <c r="J38" s="157"/>
      <c r="K38" s="214"/>
      <c r="L38" s="214"/>
      <c r="M38" s="214"/>
      <c r="N38" s="214"/>
      <c r="O38" s="214"/>
      <c r="P38" s="214"/>
    </row>
  </sheetData>
  <mergeCells count="21">
    <mergeCell ref="A3:H3"/>
    <mergeCell ref="I3:P3"/>
    <mergeCell ref="A1:A2"/>
    <mergeCell ref="B1:B2"/>
    <mergeCell ref="C1:H1"/>
    <mergeCell ref="I1:P2"/>
    <mergeCell ref="C2:H2"/>
    <mergeCell ref="A4:H4"/>
    <mergeCell ref="I4:P4"/>
    <mergeCell ref="A8:C8"/>
    <mergeCell ref="I8:K8"/>
    <mergeCell ref="A10:C10"/>
    <mergeCell ref="I10:K10"/>
    <mergeCell ref="C38:H38"/>
    <mergeCell ref="K38:P38"/>
    <mergeCell ref="A29:B33"/>
    <mergeCell ref="I29:J33"/>
    <mergeCell ref="A37:B37"/>
    <mergeCell ref="C37:H37"/>
    <mergeCell ref="I37:J37"/>
    <mergeCell ref="K37:P37"/>
  </mergeCells>
  <pageMargins left="0.7" right="0.7" top="0.75" bottom="0.75" header="0.3" footer="0.3"/>
  <pageSetup paperSize="9" scale="103" fitToWidth="0" orientation="portrait" r:id="rId1"/>
  <colBreaks count="1" manualBreakCount="1">
    <brk id="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showGridLines="0" topLeftCell="A4" zoomScaleNormal="100" workbookViewId="0">
      <selection activeCell="J18" sqref="J18"/>
    </sheetView>
  </sheetViews>
  <sheetFormatPr defaultRowHeight="12" x14ac:dyDescent="0.2"/>
  <cols>
    <col min="1" max="1" width="3.7109375" style="1" customWidth="1"/>
    <col min="2" max="2" width="9.7109375" style="1" customWidth="1"/>
    <col min="3" max="3" width="13.140625" style="1" customWidth="1"/>
    <col min="4" max="4" width="11.7109375" style="1" customWidth="1"/>
    <col min="5" max="5" width="11.5703125" style="1" customWidth="1"/>
    <col min="6" max="6" width="12.42578125" style="1" customWidth="1"/>
    <col min="7" max="16384" width="9.140625" style="1"/>
  </cols>
  <sheetData>
    <row r="1" spans="1:6" ht="55.5" customHeight="1" x14ac:dyDescent="0.2">
      <c r="A1" s="178" t="s">
        <v>0</v>
      </c>
      <c r="B1" s="179" t="s">
        <v>674</v>
      </c>
      <c r="C1" s="180" t="s">
        <v>679</v>
      </c>
      <c r="D1" s="180"/>
      <c r="E1" s="180"/>
      <c r="F1" s="180"/>
    </row>
    <row r="2" spans="1:6" ht="34.5" customHeight="1" x14ac:dyDescent="0.2">
      <c r="A2" s="178"/>
      <c r="B2" s="179"/>
      <c r="C2" s="213" t="s">
        <v>680</v>
      </c>
      <c r="D2" s="213"/>
      <c r="E2" s="213"/>
      <c r="F2" s="213"/>
    </row>
    <row r="3" spans="1:6" x14ac:dyDescent="0.2">
      <c r="A3" s="196"/>
      <c r="B3" s="196"/>
      <c r="C3" s="196"/>
      <c r="D3" s="196"/>
    </row>
    <row r="4" spans="1:6" x14ac:dyDescent="0.2">
      <c r="A4" s="195"/>
      <c r="B4" s="195"/>
      <c r="C4" s="195"/>
      <c r="D4" s="195"/>
    </row>
    <row r="5" spans="1:6" x14ac:dyDescent="0.2">
      <c r="A5" s="138"/>
      <c r="B5" s="138"/>
      <c r="C5" s="138"/>
      <c r="D5" s="138"/>
      <c r="E5" s="138"/>
      <c r="F5" s="138"/>
    </row>
    <row r="6" spans="1:6" ht="12.75" thickBot="1" x14ac:dyDescent="0.25">
      <c r="A6" s="46"/>
      <c r="B6" s="46"/>
      <c r="C6" s="46"/>
      <c r="D6" s="46"/>
      <c r="E6" s="46"/>
      <c r="F6" s="46"/>
    </row>
    <row r="7" spans="1:6" ht="6" customHeight="1" thickTop="1" x14ac:dyDescent="0.2">
      <c r="A7" s="47"/>
      <c r="B7" s="47"/>
      <c r="C7" s="47"/>
      <c r="D7" s="47"/>
      <c r="E7" s="47"/>
      <c r="F7" s="47"/>
    </row>
    <row r="8" spans="1:6" ht="57" customHeight="1" x14ac:dyDescent="0.2">
      <c r="A8" s="189" t="s">
        <v>675</v>
      </c>
      <c r="B8" s="189"/>
      <c r="C8" s="189"/>
      <c r="D8" s="48" t="s">
        <v>676</v>
      </c>
      <c r="E8" s="48" t="s">
        <v>677</v>
      </c>
      <c r="F8" s="48" t="s">
        <v>678</v>
      </c>
    </row>
    <row r="9" spans="1:6" ht="8.1" customHeight="1" x14ac:dyDescent="0.2">
      <c r="A9" s="49"/>
      <c r="B9" s="49"/>
      <c r="C9" s="49"/>
      <c r="D9" s="50"/>
      <c r="E9" s="50"/>
      <c r="F9" s="50"/>
    </row>
    <row r="10" spans="1:6" x14ac:dyDescent="0.2">
      <c r="A10" s="190">
        <v>1</v>
      </c>
      <c r="B10" s="190"/>
      <c r="C10" s="190"/>
      <c r="D10" s="51">
        <v>2</v>
      </c>
      <c r="E10" s="51">
        <v>3</v>
      </c>
      <c r="F10" s="51">
        <v>4</v>
      </c>
    </row>
    <row r="11" spans="1:6" ht="8.1" customHeight="1" x14ac:dyDescent="0.2">
      <c r="A11" s="52"/>
      <c r="B11" s="52"/>
      <c r="C11" s="52"/>
      <c r="D11" s="46"/>
      <c r="E11" s="46"/>
      <c r="F11" s="46"/>
    </row>
    <row r="12" spans="1:6" s="11" customFormat="1" ht="15.75" customHeight="1" x14ac:dyDescent="0.25">
      <c r="A12" s="53">
        <v>1</v>
      </c>
      <c r="B12" s="54" t="s">
        <v>5</v>
      </c>
      <c r="C12" s="55"/>
      <c r="D12" s="140"/>
      <c r="E12" s="140"/>
      <c r="F12" s="140"/>
    </row>
    <row r="13" spans="1:6" s="11" customFormat="1" ht="15.75" customHeight="1" x14ac:dyDescent="0.25">
      <c r="A13" s="53">
        <v>2</v>
      </c>
      <c r="B13" s="54" t="s">
        <v>6</v>
      </c>
      <c r="C13" s="55"/>
      <c r="D13" s="140"/>
      <c r="E13" s="140"/>
      <c r="F13" s="140"/>
    </row>
    <row r="14" spans="1:6" s="11" customFormat="1" ht="15.75" customHeight="1" x14ac:dyDescent="0.25">
      <c r="A14" s="53">
        <v>3</v>
      </c>
      <c r="B14" s="54" t="s">
        <v>7</v>
      </c>
      <c r="C14" s="55"/>
      <c r="D14" s="140"/>
      <c r="E14" s="140"/>
      <c r="F14" s="140"/>
    </row>
    <row r="15" spans="1:6" s="11" customFormat="1" ht="15.75" customHeight="1" x14ac:dyDescent="0.25">
      <c r="A15" s="53">
        <v>4</v>
      </c>
      <c r="B15" s="54" t="s">
        <v>8</v>
      </c>
      <c r="C15" s="55"/>
      <c r="D15" s="140"/>
      <c r="E15" s="140"/>
      <c r="F15" s="140"/>
    </row>
    <row r="16" spans="1:6" s="11" customFormat="1" ht="15.75" customHeight="1" x14ac:dyDescent="0.25">
      <c r="A16" s="53">
        <v>5</v>
      </c>
      <c r="B16" s="54" t="s">
        <v>9</v>
      </c>
      <c r="C16" s="55"/>
      <c r="D16" s="140"/>
      <c r="E16" s="140"/>
      <c r="F16" s="140"/>
    </row>
    <row r="17" spans="1:6" s="11" customFormat="1" ht="15.75" customHeight="1" x14ac:dyDescent="0.25">
      <c r="A17" s="53">
        <v>6</v>
      </c>
      <c r="B17" s="54" t="s">
        <v>10</v>
      </c>
      <c r="C17" s="55"/>
      <c r="D17" s="140"/>
      <c r="E17" s="140"/>
      <c r="F17" s="140"/>
    </row>
    <row r="18" spans="1:6" s="11" customFormat="1" ht="15.75" customHeight="1" x14ac:dyDescent="0.25">
      <c r="A18" s="53">
        <v>7</v>
      </c>
      <c r="B18" s="54" t="s">
        <v>11</v>
      </c>
      <c r="C18" s="55"/>
      <c r="D18" s="140"/>
      <c r="E18" s="140"/>
      <c r="F18" s="140"/>
    </row>
    <row r="19" spans="1:6" s="11" customFormat="1" ht="15.75" customHeight="1" x14ac:dyDescent="0.25">
      <c r="A19" s="53">
        <v>8</v>
      </c>
      <c r="B19" s="54" t="s">
        <v>12</v>
      </c>
      <c r="C19" s="55"/>
      <c r="D19" s="140"/>
      <c r="E19" s="140"/>
      <c r="F19" s="140"/>
    </row>
    <row r="20" spans="1:6" s="11" customFormat="1" ht="15.75" customHeight="1" x14ac:dyDescent="0.25">
      <c r="A20" s="53">
        <v>9</v>
      </c>
      <c r="B20" s="54" t="s">
        <v>13</v>
      </c>
      <c r="C20" s="55"/>
      <c r="D20" s="140"/>
      <c r="E20" s="140"/>
      <c r="F20" s="140"/>
    </row>
    <row r="21" spans="1:6" s="11" customFormat="1" ht="15.75" customHeight="1" x14ac:dyDescent="0.25">
      <c r="A21" s="53">
        <v>10</v>
      </c>
      <c r="B21" s="54" t="s">
        <v>14</v>
      </c>
      <c r="C21" s="55"/>
      <c r="D21" s="140"/>
      <c r="E21" s="140"/>
      <c r="F21" s="140"/>
    </row>
    <row r="22" spans="1:6" s="11" customFormat="1" ht="15.75" customHeight="1" x14ac:dyDescent="0.25">
      <c r="A22" s="53">
        <v>11</v>
      </c>
      <c r="B22" s="54" t="s">
        <v>15</v>
      </c>
      <c r="C22" s="55"/>
      <c r="D22" s="140"/>
      <c r="E22" s="140"/>
      <c r="F22" s="140"/>
    </row>
    <row r="23" spans="1:6" s="11" customFormat="1" ht="15.75" customHeight="1" x14ac:dyDescent="0.25">
      <c r="A23" s="53">
        <v>12</v>
      </c>
      <c r="B23" s="54" t="s">
        <v>16</v>
      </c>
      <c r="C23" s="55"/>
      <c r="D23" s="140"/>
      <c r="E23" s="140"/>
      <c r="F23" s="140"/>
    </row>
    <row r="24" spans="1:6" s="11" customFormat="1" ht="15.75" customHeight="1" x14ac:dyDescent="0.25">
      <c r="A24" s="53">
        <v>13</v>
      </c>
      <c r="B24" s="54" t="s">
        <v>17</v>
      </c>
      <c r="C24" s="55"/>
      <c r="D24" s="140"/>
      <c r="E24" s="140"/>
      <c r="F24" s="140"/>
    </row>
    <row r="25" spans="1:6" s="11" customFormat="1" ht="15.75" customHeight="1" x14ac:dyDescent="0.25">
      <c r="A25" s="53">
        <v>14</v>
      </c>
      <c r="B25" s="58" t="s">
        <v>18</v>
      </c>
      <c r="C25" s="55"/>
      <c r="D25" s="140"/>
      <c r="E25" s="140"/>
      <c r="F25" s="140"/>
    </row>
    <row r="26" spans="1:6" s="11" customFormat="1" ht="15.75" customHeight="1" x14ac:dyDescent="0.25">
      <c r="A26" s="53">
        <v>15</v>
      </c>
      <c r="B26" s="54" t="s">
        <v>19</v>
      </c>
      <c r="C26" s="55"/>
      <c r="D26" s="140"/>
      <c r="E26" s="140"/>
      <c r="F26" s="140"/>
    </row>
    <row r="27" spans="1:6" ht="8.1" customHeight="1" x14ac:dyDescent="0.2">
      <c r="A27" s="55"/>
      <c r="B27" s="55"/>
      <c r="C27" s="55"/>
      <c r="D27" s="163"/>
      <c r="E27" s="163"/>
      <c r="F27" s="163"/>
    </row>
    <row r="28" spans="1:6" ht="8.1" customHeight="1" x14ac:dyDescent="0.2">
      <c r="A28" s="164"/>
      <c r="B28" s="164"/>
      <c r="C28" s="164"/>
      <c r="D28" s="165"/>
      <c r="E28" s="165"/>
      <c r="F28" s="165"/>
    </row>
    <row r="29" spans="1:6" x14ac:dyDescent="0.2">
      <c r="A29" s="189" t="s">
        <v>638</v>
      </c>
      <c r="B29" s="189"/>
      <c r="C29" s="53">
        <v>2020</v>
      </c>
      <c r="D29" s="140">
        <f>SUM(D12:D26)</f>
        <v>0</v>
      </c>
      <c r="E29" s="140">
        <f>SUM(E12:E26)</f>
        <v>0</v>
      </c>
      <c r="F29" s="140">
        <f>SUM(F12:F26)</f>
        <v>0</v>
      </c>
    </row>
    <row r="30" spans="1:6" ht="15.75" customHeight="1" thickBot="1" x14ac:dyDescent="0.25">
      <c r="A30" s="172"/>
      <c r="B30" s="172"/>
      <c r="C30" s="173">
        <v>2019</v>
      </c>
      <c r="D30" s="174">
        <v>10830</v>
      </c>
      <c r="E30" s="174">
        <v>4785</v>
      </c>
      <c r="F30" s="174">
        <v>15413</v>
      </c>
    </row>
    <row r="31" spans="1:6" ht="12.75" customHeight="1" thickTop="1" x14ac:dyDescent="0.2">
      <c r="A31" s="52"/>
      <c r="B31" s="52"/>
      <c r="C31" s="52"/>
      <c r="D31" s="158"/>
      <c r="E31" s="158"/>
      <c r="F31" s="158"/>
    </row>
    <row r="32" spans="1:6" ht="75.75" customHeight="1" x14ac:dyDescent="0.2">
      <c r="A32" s="177" t="s">
        <v>21</v>
      </c>
      <c r="B32" s="177"/>
      <c r="C32" s="177" t="s">
        <v>22</v>
      </c>
      <c r="D32" s="177"/>
      <c r="E32" s="177"/>
      <c r="F32" s="177"/>
    </row>
    <row r="33" spans="1:4" ht="19.5" customHeight="1" x14ac:dyDescent="0.2">
      <c r="A33" s="171"/>
      <c r="B33" s="157"/>
      <c r="C33" s="214"/>
      <c r="D33" s="214"/>
    </row>
  </sheetData>
  <mergeCells count="12">
    <mergeCell ref="C33:D33"/>
    <mergeCell ref="A1:A2"/>
    <mergeCell ref="B1:B2"/>
    <mergeCell ref="C1:F1"/>
    <mergeCell ref="C2:F2"/>
    <mergeCell ref="A3:D3"/>
    <mergeCell ref="A4:D4"/>
    <mergeCell ref="A8:C8"/>
    <mergeCell ref="A10:C10"/>
    <mergeCell ref="A29:B29"/>
    <mergeCell ref="A32:B32"/>
    <mergeCell ref="C32:F32"/>
  </mergeCells>
  <pageMargins left="0.7" right="0.7" top="0.75" bottom="0.75" header="0.3" footer="0.3"/>
  <pageSetup paperSize="9" scale="10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2.1.2</vt:lpstr>
      <vt:lpstr>2.1.4</vt:lpstr>
      <vt:lpstr>4.2.11</vt:lpstr>
      <vt:lpstr>4.2.12</vt:lpstr>
      <vt:lpstr>4.2.13</vt:lpstr>
      <vt:lpstr>4.2.14 </vt:lpstr>
      <vt:lpstr>4.2.15 </vt:lpstr>
      <vt:lpstr>4.2.19 </vt:lpstr>
      <vt:lpstr>'2.1.2'!Print_Area</vt:lpstr>
      <vt:lpstr>'4.2.13'!Print_Area</vt:lpstr>
      <vt:lpstr>'4.2.14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 rafiqi</dc:creator>
  <cp:lastModifiedBy>BPS</cp:lastModifiedBy>
  <dcterms:created xsi:type="dcterms:W3CDTF">2020-01-15T07:14:47Z</dcterms:created>
  <dcterms:modified xsi:type="dcterms:W3CDTF">2020-12-23T07:22:03Z</dcterms:modified>
</cp:coreProperties>
</file>